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BuCal__maKitab_" defaultThemeVersion="124226"/>
  <xr:revisionPtr revIDLastSave="0" documentId="13_ncr:1_{E33EE019-7549-4CAD-ADD6-5F30E28D3FD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2009(P.F.)" sheetId="8" r:id="rId1"/>
    <sheet name="2010(P.F.)" sheetId="1" r:id="rId2"/>
    <sheet name="2017(P.F.)" sheetId="2" r:id="rId3"/>
    <sheet name="2021(PF'SİZ)" sheetId="11" r:id="rId4"/>
    <sheet name="2021(P.F)" sheetId="9" r:id="rId5"/>
  </sheets>
  <definedNames>
    <definedName name="_xlnm.Print_Area" localSheetId="2">'2017(P.F.)'!$A$1:$I$216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" l="1"/>
  <c r="E150" i="1"/>
  <c r="F138" i="1" l="1"/>
  <c r="E138" i="1"/>
  <c r="F113" i="1"/>
  <c r="E113" i="1"/>
  <c r="F87" i="1"/>
  <c r="E87" i="1"/>
  <c r="F65" i="1"/>
  <c r="E65" i="1"/>
  <c r="F45" i="1" l="1"/>
  <c r="E45" i="1"/>
  <c r="F35" i="1" l="1"/>
  <c r="E35" i="1"/>
  <c r="F137" i="8" l="1"/>
  <c r="E137" i="8"/>
  <c r="F125" i="8"/>
  <c r="E125" i="8"/>
  <c r="F103" i="8"/>
  <c r="E103" i="8"/>
  <c r="F81" i="8"/>
  <c r="E81" i="8"/>
  <c r="F61" i="8"/>
  <c r="E61" i="8"/>
  <c r="F45" i="8"/>
  <c r="E45" i="8"/>
  <c r="F35" i="8"/>
  <c r="E35" i="8"/>
  <c r="F25" i="8"/>
  <c r="E25" i="8"/>
  <c r="F13" i="8"/>
  <c r="E13" i="8"/>
  <c r="F138" i="8" l="1"/>
  <c r="E138" i="8"/>
  <c r="E139" i="8" s="1"/>
  <c r="F139" i="8"/>
  <c r="F25" i="1" l="1"/>
  <c r="E25" i="1"/>
  <c r="F13" i="1"/>
  <c r="E13" i="1"/>
  <c r="E151" i="1" l="1"/>
  <c r="E152" i="1" s="1"/>
  <c r="F151" i="1"/>
  <c r="F152" i="1" s="1"/>
</calcChain>
</file>

<file path=xl/sharedStrings.xml><?xml version="1.0" encoding="utf-8"?>
<sst xmlns="http://schemas.openxmlformats.org/spreadsheetml/2006/main" count="2415" uniqueCount="616">
  <si>
    <t>BİRİNCİ YARIYIL</t>
  </si>
  <si>
    <t>TEO</t>
  </si>
  <si>
    <t>UYG</t>
  </si>
  <si>
    <t>KRD</t>
  </si>
  <si>
    <t>ECTS</t>
  </si>
  <si>
    <t>İKİNCİ YARIYIL</t>
  </si>
  <si>
    <t>TÜRK DİLİ II</t>
  </si>
  <si>
    <t>ÜÇÜNCÜ YARIYIL</t>
  </si>
  <si>
    <t>ATATÜRK İLKE.VE İNK.TARİHİ I</t>
  </si>
  <si>
    <t>DÖRDÜNCÜ YARIYIL</t>
  </si>
  <si>
    <t>ATATÜRK İLKE.VE İNK.TARİHİ II</t>
  </si>
  <si>
    <t>BEŞİNCİ YARIYIL</t>
  </si>
  <si>
    <t>ALTINCI YARIYIL</t>
  </si>
  <si>
    <t>YEDİNCİ YARIYIL</t>
  </si>
  <si>
    <t>SEKİZİNCİ YARIYIL</t>
  </si>
  <si>
    <t>İLAHİYAT 2010 (P.F.)</t>
  </si>
  <si>
    <t>TÜRK DİLİ I</t>
  </si>
  <si>
    <t>İNGİLİZCE I</t>
  </si>
  <si>
    <t>İNGİLİZCE II</t>
  </si>
  <si>
    <t>İSLAM İNANÇ ESASLARI</t>
  </si>
  <si>
    <t>TEFSİR TARİHİ VE USULÜ</t>
  </si>
  <si>
    <t>SİYER</t>
  </si>
  <si>
    <t>HADİS TARİHİ VE USULÜ</t>
  </si>
  <si>
    <t>OSMANLI TÜRKÇESİ</t>
  </si>
  <si>
    <t>TÜRK DİN MUSİKİSİ (NAZARİYATI)</t>
  </si>
  <si>
    <t>İSLAM İBADET ESASLARI</t>
  </si>
  <si>
    <t>HADİS I</t>
  </si>
  <si>
    <t>TEFSİR I</t>
  </si>
  <si>
    <t>MANTIK</t>
  </si>
  <si>
    <t>İSLAM TARİHİ I</t>
  </si>
  <si>
    <t>TÜRK-İSLAM SANATLARI TARİHİ</t>
  </si>
  <si>
    <t>KURAN OKUMA VE TECVİD III</t>
  </si>
  <si>
    <t>ARAP DİLİ VE BELAGATI</t>
  </si>
  <si>
    <t>TEFSİR II</t>
  </si>
  <si>
    <t>HADİS II</t>
  </si>
  <si>
    <t>İSLAM HUKUKUNA GİRİŞ</t>
  </si>
  <si>
    <t>İSLAM AHLAK ESASLARI VE FELSEFESİ</t>
  </si>
  <si>
    <t>DİN PSİKOLOJİSİ</t>
  </si>
  <si>
    <t>İSLAM TARİHİ II</t>
  </si>
  <si>
    <t>KURAN OKUMA VE TECVİD IV</t>
  </si>
  <si>
    <t>ARAP DİLİ VE EDEBİYATI</t>
  </si>
  <si>
    <t>İSLAM HUKUK USULÜ</t>
  </si>
  <si>
    <t>KELAM TARİHİ</t>
  </si>
  <si>
    <t>DİN SOSYOLOJİSİ</t>
  </si>
  <si>
    <t>DİN EĞİTİMİ</t>
  </si>
  <si>
    <t>İSLAM MEDENİYETİ TARİHİ</t>
  </si>
  <si>
    <t>TÜRK İSLAM EDEBİYATI</t>
  </si>
  <si>
    <t>İSLAM HUKUKU I</t>
  </si>
  <si>
    <t>SİSTEMATİK KELAM I</t>
  </si>
  <si>
    <t>TASAVVUF I</t>
  </si>
  <si>
    <t>FELSEFE TARİHİ</t>
  </si>
  <si>
    <t>İSLAM HUKUKU II</t>
  </si>
  <si>
    <t>SİSTEMATİK KELAM II</t>
  </si>
  <si>
    <t>TASAVVUF II</t>
  </si>
  <si>
    <t>İSLAM MEZHEPLERİ TARİHİ</t>
  </si>
  <si>
    <t>İSLAM FELSEFE TARİHİ I</t>
  </si>
  <si>
    <t>DİNLER TARİHİ I</t>
  </si>
  <si>
    <t>DİN HİZMETLERİNDE REHBERLİK VE İLETİŞİM</t>
  </si>
  <si>
    <t>BİTİRME ÖDEVİ</t>
  </si>
  <si>
    <t>İSLAM FELSEFE TARİHİ II</t>
  </si>
  <si>
    <t>DİN FELSEFESİ</t>
  </si>
  <si>
    <t>DİNLER TARİHİ II</t>
  </si>
  <si>
    <t>HİTABET VE MESLEKİ UYGULAMA</t>
  </si>
  <si>
    <t>ANLAYARAK HIZLI OKUMA TEKNİKLERİ II</t>
  </si>
  <si>
    <t>GELİŞİM DÖNEMLERİ VE DİN</t>
  </si>
  <si>
    <t>İSLAM SANATLARI VE ESTETİĞİ</t>
  </si>
  <si>
    <t>GÜNÜMÜZ TEFSİR PROBLEMLERİ</t>
  </si>
  <si>
    <t>GÜNÜMÜZ FIKIH PROBLEMLERİ</t>
  </si>
  <si>
    <t>İSLAM, İNSAN HAKLARI VE DEMOKRASİ</t>
  </si>
  <si>
    <t>İSLAM HUKUK METODOJİSİNDE İÇTİHAD</t>
  </si>
  <si>
    <t>TARİH FELSEFESİ</t>
  </si>
  <si>
    <t>KURANDA HZ.PEYGAMBER</t>
  </si>
  <si>
    <t>MUKAYESELİ İSLAM VE BATI DÜŞÜNCESİ TARİHİ</t>
  </si>
  <si>
    <t>TÜRKİYE'DE DİNİ AKIMLAR</t>
  </si>
  <si>
    <t>TÜRK CUMHURİYETLERİ TARİHİ</t>
  </si>
  <si>
    <t>MODERN ÇAĞDA HADİS YORUMU</t>
  </si>
  <si>
    <t>MUKAYESELİ HALK İNANÇLARI</t>
  </si>
  <si>
    <t>ÇAĞDAŞ TÜRK İSLAM DÜŞÜNCESİ</t>
  </si>
  <si>
    <t>BATIDA YENİ DİNİ HAREKETLER</t>
  </si>
  <si>
    <t>KURAN OKUMA VE TECVİD I</t>
  </si>
  <si>
    <t>KURAN OKUMA VE TECVİD II</t>
  </si>
  <si>
    <t>KURAN OKUMA VE TECVİD V</t>
  </si>
  <si>
    <t>KURAN OKUMA VE TECVİD VI</t>
  </si>
  <si>
    <t>KURAN OKUMA VE TECVİD VII</t>
  </si>
  <si>
    <t>KURAN OKUMA VE TECVİD VIII</t>
  </si>
  <si>
    <t>OSMANLI TÜRKÇESİ I</t>
  </si>
  <si>
    <t>KURANIN ANA KONULARI</t>
  </si>
  <si>
    <t>GRAMER UYGULAMALI ARAPÇA KLASİK METİNLER</t>
  </si>
  <si>
    <t>KLASİK FIKIH METİNLERİ</t>
  </si>
  <si>
    <t>İSLAM FIKIH MEZHEPLERİ</t>
  </si>
  <si>
    <t>TOPLUMSAL DEĞİŞİM VE DİN</t>
  </si>
  <si>
    <t>ASRI SAADETTE FOLKLOR</t>
  </si>
  <si>
    <t>GÜNÜMÜZ HADİS PROBLEMLERİ</t>
  </si>
  <si>
    <t>TARİH İLMİNDE USUL</t>
  </si>
  <si>
    <t>SOSYAL PSİKOLOJİ</t>
  </si>
  <si>
    <t>ARAPÇA MODERN METİNLER</t>
  </si>
  <si>
    <t>SOSYAL BİLİMLER METEDOLOJİSİ</t>
  </si>
  <si>
    <t>FIKHIN GENEL İLKELERİ</t>
  </si>
  <si>
    <t>KLASİK TEFSİR METİNLERİ</t>
  </si>
  <si>
    <t>KİŞİLİK VE DİN</t>
  </si>
  <si>
    <t>HADİS KÜLTÜRÜ</t>
  </si>
  <si>
    <t>ÇEVRE VE DİN</t>
  </si>
  <si>
    <t>ARAŞTIRMA TEKNİKLERİ</t>
  </si>
  <si>
    <t>TÜRK SÜSLEME SANATLARI</t>
  </si>
  <si>
    <t>TÜRK DİN MUSİKİSİ</t>
  </si>
  <si>
    <t>TÜRK DÜŞÜNCE TARİHİ</t>
  </si>
  <si>
    <t>OSMANLI TÜRKÇESİ II</t>
  </si>
  <si>
    <t>İSLAM BİLİM TARİHİ</t>
  </si>
  <si>
    <t>İSLAM VE MODERNLİK</t>
  </si>
  <si>
    <t>İSLAM HUKUKU TARİHİ</t>
  </si>
  <si>
    <t>BİLGİ TOPLUMU VE DİN</t>
  </si>
  <si>
    <t>DİNİ DANIŞMANLIK HİZMETLERİNİN PSİKOLOJİSİ</t>
  </si>
  <si>
    <t>HÜS-Ü HAT</t>
  </si>
  <si>
    <t>FIKIH USULÜ METİNLERİ</t>
  </si>
  <si>
    <t>İSLAM İKTİSADI</t>
  </si>
  <si>
    <t>HALKLA İLİŞKİLER</t>
  </si>
  <si>
    <t>PALEOGRAFİ-EPİGRAFİ</t>
  </si>
  <si>
    <t>SAHABE BİLGİSİ</t>
  </si>
  <si>
    <t>GÜNÜMÜZ KELAM PROBLEMLERİ</t>
  </si>
  <si>
    <t>KURAN-I OKUMADA KLASİK VE MODERN YÖNTEMLER</t>
  </si>
  <si>
    <t>AHKAM HADİSLERİ</t>
  </si>
  <si>
    <t>ÇAĞDAŞ İSLAM DÜŞÜNÜRLERİ</t>
  </si>
  <si>
    <t>KURANDA PEYGAMBER KISSALARI</t>
  </si>
  <si>
    <t>DİN VE SEKÜLERLİK</t>
  </si>
  <si>
    <t>ANLAYARAK HIZLI OKUMA TEKNİKLERİ I</t>
  </si>
  <si>
    <t>ARAP DİLİ BELAGATI (SEÇ)</t>
  </si>
  <si>
    <t>İSLAM YAYILIŞ TARİHİ</t>
  </si>
  <si>
    <t>ÖĞRETMENLİK UYGULAMASI (P.F.)</t>
  </si>
  <si>
    <t>ÖZEL EĞİTİM (P.F.)</t>
  </si>
  <si>
    <t>SINIF YÖNETİMİ (P.F.)</t>
  </si>
  <si>
    <t>EĞİTİM PSİKOLOJİSİ (P.F.)</t>
  </si>
  <si>
    <t>ÖĞRETİM İLKE VE YÖNTEMLERİ (P.F.)</t>
  </si>
  <si>
    <t>ÖLÇME VE DEĞERLENDİRME (P.F.)</t>
  </si>
  <si>
    <t>REHBERLİK (P.F.)</t>
  </si>
  <si>
    <t>ÖZEL ÖĞRETİM YÖNTEMLERİ (P.F.)</t>
  </si>
  <si>
    <t>EĞİTİM BİLİMİNE GİRİŞ (P.F.)</t>
  </si>
  <si>
    <t>ÖĞRETİM TEKNOLOJİLERİ VE MATERYAL TAS.(P.F.)</t>
  </si>
  <si>
    <t>SİYER I</t>
  </si>
  <si>
    <t>TEFSİR TARİHİ</t>
  </si>
  <si>
    <t>181111020/181131011</t>
  </si>
  <si>
    <t>181111014/181131002</t>
  </si>
  <si>
    <t>181111015/181131003</t>
  </si>
  <si>
    <t>181111016/181131004</t>
  </si>
  <si>
    <t>181111005/181131005</t>
  </si>
  <si>
    <t>181011002/181031002</t>
  </si>
  <si>
    <t>181011001/181031001</t>
  </si>
  <si>
    <t>181111017/181131008</t>
  </si>
  <si>
    <t>181111018/181131009</t>
  </si>
  <si>
    <t>181111019/181131010</t>
  </si>
  <si>
    <t>181112020/181132011</t>
  </si>
  <si>
    <t>181112013/181132001</t>
  </si>
  <si>
    <t>181112015/181132004</t>
  </si>
  <si>
    <t>181112014/181132003</t>
  </si>
  <si>
    <t>181112016/181132005</t>
  </si>
  <si>
    <t>181112017/181132006</t>
  </si>
  <si>
    <t>181012001/181032001</t>
  </si>
  <si>
    <t>181012002/181032002</t>
  </si>
  <si>
    <t>181112018/181132009</t>
  </si>
  <si>
    <t>181112019/181132010</t>
  </si>
  <si>
    <t>181113010/181133001</t>
  </si>
  <si>
    <t>181113011/181133002</t>
  </si>
  <si>
    <t>181113012/181133003</t>
  </si>
  <si>
    <t>181111026/181131017</t>
  </si>
  <si>
    <t>181111028/181131019</t>
  </si>
  <si>
    <t>181111025/181131016</t>
  </si>
  <si>
    <t>181111024/181131015</t>
  </si>
  <si>
    <t>181111027/181131018</t>
  </si>
  <si>
    <t>SEÇMELİ I</t>
  </si>
  <si>
    <t>181111023/181131014</t>
  </si>
  <si>
    <t>181111022/181131013</t>
  </si>
  <si>
    <t>181111021/181131012</t>
  </si>
  <si>
    <t>ÇAĞDAŞ İSLAMİ AKIMLAR</t>
  </si>
  <si>
    <t>İLAHİYAT 2009 (P.F.)</t>
  </si>
  <si>
    <t>181111013/181131001</t>
  </si>
  <si>
    <t>181112002/181132002</t>
  </si>
  <si>
    <t>181113013/181133004</t>
  </si>
  <si>
    <t>181113014/181133005</t>
  </si>
  <si>
    <t>181113015/181133006</t>
  </si>
  <si>
    <t>181113016/181133007</t>
  </si>
  <si>
    <t>181113017/181133008</t>
  </si>
  <si>
    <t>181114009/181134001</t>
  </si>
  <si>
    <t>181114010/181134002</t>
  </si>
  <si>
    <t>181114011/181134003</t>
  </si>
  <si>
    <t>181114012/181134004</t>
  </si>
  <si>
    <t>181114013/181134005</t>
  </si>
  <si>
    <t>181114014/181134006</t>
  </si>
  <si>
    <t>181114015/181134007</t>
  </si>
  <si>
    <t>181114016/181134008</t>
  </si>
  <si>
    <t>181115020/181135001</t>
  </si>
  <si>
    <t xml:space="preserve">İSLAM HUKUKU I </t>
  </si>
  <si>
    <t>181115021/181135002</t>
  </si>
  <si>
    <t>181115022/181135003</t>
  </si>
  <si>
    <t xml:space="preserve">TASAVVUF I </t>
  </si>
  <si>
    <t>3.SINIF GÜZ SEÇMELİ</t>
  </si>
  <si>
    <t>181115023/181135004</t>
  </si>
  <si>
    <t>181115024/181135005</t>
  </si>
  <si>
    <t>181115025/181135006</t>
  </si>
  <si>
    <t>181115026/181135007</t>
  </si>
  <si>
    <t>181115027/181135008</t>
  </si>
  <si>
    <t>181115028/181135009</t>
  </si>
  <si>
    <t>181115029/181135010</t>
  </si>
  <si>
    <t>181115030/181135011</t>
  </si>
  <si>
    <t>181115031/181135012</t>
  </si>
  <si>
    <t>181115032/181135013</t>
  </si>
  <si>
    <t>8 KREDİLİK DERS ALMALI</t>
  </si>
  <si>
    <t>181116018/181136001</t>
  </si>
  <si>
    <t xml:space="preserve">FELSEFE TARİHİ </t>
  </si>
  <si>
    <t>181116019/181136002</t>
  </si>
  <si>
    <t>181116020/181136003</t>
  </si>
  <si>
    <t>181116021/181136004</t>
  </si>
  <si>
    <t>3.SINIF BAHAR SEÇMELİ</t>
  </si>
  <si>
    <t>181116022/181136005</t>
  </si>
  <si>
    <t>181116023/181136006</t>
  </si>
  <si>
    <t>181116024/181136007</t>
  </si>
  <si>
    <t>181116025/181136008</t>
  </si>
  <si>
    <t>181116026/181136009</t>
  </si>
  <si>
    <t>181116027/181136010</t>
  </si>
  <si>
    <t>181116028/181136011</t>
  </si>
  <si>
    <t>181116029/181136012</t>
  </si>
  <si>
    <t>181116030/181136013</t>
  </si>
  <si>
    <t>181116031/181136014</t>
  </si>
  <si>
    <t>181116032/181136015</t>
  </si>
  <si>
    <t>181116033/181136016</t>
  </si>
  <si>
    <t>181116034/181136017</t>
  </si>
  <si>
    <t>181117019/181137001</t>
  </si>
  <si>
    <t>181117020/181137002</t>
  </si>
  <si>
    <t>181117021/181137003</t>
  </si>
  <si>
    <t>181117022/181137004</t>
  </si>
  <si>
    <t>181117023/181137005</t>
  </si>
  <si>
    <t>181118021/181138005</t>
  </si>
  <si>
    <t>4.SINIF GÜZ SEÇMELİ</t>
  </si>
  <si>
    <t>181117024/181137006</t>
  </si>
  <si>
    <t>181117025/181137007</t>
  </si>
  <si>
    <t>181117026/181137008</t>
  </si>
  <si>
    <t>181117027/181137009</t>
  </si>
  <si>
    <t>181117028/181137010</t>
  </si>
  <si>
    <t>181117029/181137011</t>
  </si>
  <si>
    <t>181117030/181137012</t>
  </si>
  <si>
    <t>181117031/181137013</t>
  </si>
  <si>
    <t>181117032/181137014</t>
  </si>
  <si>
    <t>181117033/181137015</t>
  </si>
  <si>
    <t>181117034/181137016</t>
  </si>
  <si>
    <t>181117035/181137017</t>
  </si>
  <si>
    <t>181117036/181137018</t>
  </si>
  <si>
    <t>181117037/181137019</t>
  </si>
  <si>
    <t>181118017/181138001</t>
  </si>
  <si>
    <t>181118018/181138002</t>
  </si>
  <si>
    <t>181118019/181138003</t>
  </si>
  <si>
    <t>181118020/181138004</t>
  </si>
  <si>
    <t>4.SINIF BAHAR SEÇMELİ</t>
  </si>
  <si>
    <t>181118022/181138006</t>
  </si>
  <si>
    <t>181118023/181138007</t>
  </si>
  <si>
    <t>181118024/181138008</t>
  </si>
  <si>
    <t>181118025/181138009</t>
  </si>
  <si>
    <t>181118026/181138010</t>
  </si>
  <si>
    <t>181118027/181138011</t>
  </si>
  <si>
    <t>181118028/181138012</t>
  </si>
  <si>
    <t>181118029/181138013</t>
  </si>
  <si>
    <t>181118030/181138014</t>
  </si>
  <si>
    <t>181118031/181138016</t>
  </si>
  <si>
    <t>181118032/181138015</t>
  </si>
  <si>
    <t>181118034/181138018</t>
  </si>
  <si>
    <t>181118035/181138019</t>
  </si>
  <si>
    <t>181118036/181138020</t>
  </si>
  <si>
    <t xml:space="preserve">PEDAGOJİK FORMASYON DERSLERİ  </t>
  </si>
  <si>
    <t>181115037/181135018</t>
  </si>
  <si>
    <t>181115038/181135019</t>
  </si>
  <si>
    <t>181116037/181136020</t>
  </si>
  <si>
    <t>181116038/181136021</t>
  </si>
  <si>
    <t>181117042/181137024</t>
  </si>
  <si>
    <t>181117043/181137025</t>
  </si>
  <si>
    <t>181117044/181137026</t>
  </si>
  <si>
    <t>181118039/181138023</t>
  </si>
  <si>
    <t>181118040/181138024</t>
  </si>
  <si>
    <t>181118041/181138025</t>
  </si>
  <si>
    <t>25 KREDİLİK DERS ALMALI</t>
  </si>
  <si>
    <t>TOPLAM KREDİ VE ECTS</t>
  </si>
  <si>
    <t>P.F. DERSLERİ</t>
  </si>
  <si>
    <t xml:space="preserve">TOPLAM  </t>
  </si>
  <si>
    <t>ARAPÇA İLERİ YAZILI ANLATIM BECERİSİ</t>
  </si>
  <si>
    <t>181111029/181131020</t>
  </si>
  <si>
    <t>GÜNÜMÜZ İSLAM ÜLKELERİ I</t>
  </si>
  <si>
    <t>181111030/181131021</t>
  </si>
  <si>
    <t>181111031/181131022</t>
  </si>
  <si>
    <t>181111032/181131023</t>
  </si>
  <si>
    <t>181111033/181131024</t>
  </si>
  <si>
    <t>181111034/181131025</t>
  </si>
  <si>
    <t>181111035/181131026</t>
  </si>
  <si>
    <t>ASR-I SAADETTE KADIN VE AİLE</t>
  </si>
  <si>
    <t>181111036/181131027</t>
  </si>
  <si>
    <t>TOPLAM</t>
  </si>
  <si>
    <t xml:space="preserve">SEÇMELİ MB I (MESLEK BİLGİSİ) </t>
  </si>
  <si>
    <t>181112021/181132012</t>
  </si>
  <si>
    <t>TEFSİR USULÜ</t>
  </si>
  <si>
    <t>181112022/181132013</t>
  </si>
  <si>
    <t>181112023/181132014</t>
  </si>
  <si>
    <t>SİYER II</t>
  </si>
  <si>
    <t>181112024/181132015</t>
  </si>
  <si>
    <t>181112025/181132016</t>
  </si>
  <si>
    <t>FELSEFE TARİHİ I</t>
  </si>
  <si>
    <t>181112026/181132017</t>
  </si>
  <si>
    <t>181112027/181132018</t>
  </si>
  <si>
    <t>SEÇMELİ II</t>
  </si>
  <si>
    <t>ARAPÇA İLERİ SÖZLÜ ANLATIM BECERİSİ</t>
  </si>
  <si>
    <t>181112028/181132019</t>
  </si>
  <si>
    <t>GÜNÜMÜZ İSLAM ÜLKELERİ II</t>
  </si>
  <si>
    <t>181112029/181132020</t>
  </si>
  <si>
    <t>HÜSNÜ HAT I (NAZARİYAT VE YAZIYA GİRİŞ)</t>
  </si>
  <si>
    <t>181112030/181132021</t>
  </si>
  <si>
    <t>181112031/181132022</t>
  </si>
  <si>
    <t>181112032/181132023</t>
  </si>
  <si>
    <t>181112033/181132024</t>
  </si>
  <si>
    <t>BİLİMSEL ARAŞTIRMA YÖNTEMLERİ</t>
  </si>
  <si>
    <t>181112034/181132025</t>
  </si>
  <si>
    <t>181112035/181132026</t>
  </si>
  <si>
    <t xml:space="preserve">SEÇMELİ MB II (MESLEK BİLGİSİ) </t>
  </si>
  <si>
    <t>181115033/181135014</t>
  </si>
  <si>
    <t>181115034/181135015</t>
  </si>
  <si>
    <t>181115035/181135016</t>
  </si>
  <si>
    <t>181115036/181135017</t>
  </si>
  <si>
    <t>3. SINIF GÜZ SEÇMELİ (6 KRD DERS ALINACAK)</t>
  </si>
  <si>
    <t>181116035/181136018</t>
  </si>
  <si>
    <t>3. SINIF BAHAR SEÇMELİ (6 KRD DERS ALINACAK)</t>
  </si>
  <si>
    <t>181116036/181136019</t>
  </si>
  <si>
    <t>181117038/181137020</t>
  </si>
  <si>
    <t>181117039/181137021</t>
  </si>
  <si>
    <t>181117040/181137022</t>
  </si>
  <si>
    <t>181117041/181137023</t>
  </si>
  <si>
    <t>4. SINIF GÜZ SEÇMELİ (6 KRD DERS ALINACAK)</t>
  </si>
  <si>
    <t>181118033/181138017</t>
  </si>
  <si>
    <t>181118037/181138021</t>
  </si>
  <si>
    <t>181118038/181138022</t>
  </si>
  <si>
    <t>4. SINIF BAHAR SEÇMELİ (8 KRD DERS ALINACAK)</t>
  </si>
  <si>
    <t>KUR'AN OKUMA VE TECVİD III</t>
  </si>
  <si>
    <t>HADİS TARİHİ VE USULÜ I</t>
  </si>
  <si>
    <t>DİN PSİKOLOJİSİ I</t>
  </si>
  <si>
    <t>DİN SOSYOLOJİSİ I</t>
  </si>
  <si>
    <t>SEÇMELİ III</t>
  </si>
  <si>
    <t>ARAPÇA KLASİK METİNLER</t>
  </si>
  <si>
    <t>TARİH İLMİNDE USÜL</t>
  </si>
  <si>
    <t>HÜSNÜ HAT II (UYGULAMA)</t>
  </si>
  <si>
    <t>OSMANLI TÜRKÇESİ METİNLERİ I</t>
  </si>
  <si>
    <t>İSLAM İLMİHALİ</t>
  </si>
  <si>
    <t xml:space="preserve">SEÇMELİ MB III (MESLEK BİLGİSİ) </t>
  </si>
  <si>
    <t>181113010\181133001</t>
  </si>
  <si>
    <t>181113018\181133009</t>
  </si>
  <si>
    <t>181113019\181133010</t>
  </si>
  <si>
    <t>181113020\181133011</t>
  </si>
  <si>
    <t>181113021\181133012</t>
  </si>
  <si>
    <t>181113022\181133013</t>
  </si>
  <si>
    <t>181113023\181133014</t>
  </si>
  <si>
    <t>181113024\181133015</t>
  </si>
  <si>
    <t>181113025\181133016</t>
  </si>
  <si>
    <t>181113026\181133017</t>
  </si>
  <si>
    <t>181113027\181133018</t>
  </si>
  <si>
    <t>181113028\181133019</t>
  </si>
  <si>
    <t>181113029\181133020</t>
  </si>
  <si>
    <t>181113030\181133021</t>
  </si>
  <si>
    <t>181113031\181133022</t>
  </si>
  <si>
    <t>181113032\181133023</t>
  </si>
  <si>
    <t>KUR'AN OKUMA VE TECVİD IV</t>
  </si>
  <si>
    <t>HADİS TARİHİ VE USULÜ II</t>
  </si>
  <si>
    <t xml:space="preserve">İSLAM MEDENİYETİ TARİHİ </t>
  </si>
  <si>
    <t>DİN SOSYOLOJİSİ II</t>
  </si>
  <si>
    <t>SEÇMELİ IV</t>
  </si>
  <si>
    <t>İLAHİ MESAJIN YAPISI</t>
  </si>
  <si>
    <t>OSMANLI TÜRKÇESİ METİNLERİ II</t>
  </si>
  <si>
    <t>GÜNLÜK HAYATTA HELALLER VE HARAMLAR</t>
  </si>
  <si>
    <t>HUDUSTAN KUANTUM KURAMINA VARLIK</t>
  </si>
  <si>
    <t>KELAM TARİHİ OKUMALARI</t>
  </si>
  <si>
    <t>181114017/181134009</t>
  </si>
  <si>
    <t>181114019/181134011</t>
  </si>
  <si>
    <t>181114020/181134012</t>
  </si>
  <si>
    <t>181114022/181134013</t>
  </si>
  <si>
    <t>181114023/181134014</t>
  </si>
  <si>
    <t>181114024/181134015</t>
  </si>
  <si>
    <t>181114026/181134017</t>
  </si>
  <si>
    <t>181114027/181134018</t>
  </si>
  <si>
    <t>181114028/181134019</t>
  </si>
  <si>
    <t>181114029/181134020</t>
  </si>
  <si>
    <t>181114030/181134021</t>
  </si>
  <si>
    <t>181114031/181134022</t>
  </si>
  <si>
    <t>181114032/181134023</t>
  </si>
  <si>
    <t>181114018/181134025</t>
  </si>
  <si>
    <t>181114025/181134016</t>
  </si>
  <si>
    <t>181114033/181134024</t>
  </si>
  <si>
    <t>KUR'AN OKUMA VE TECVİD V</t>
  </si>
  <si>
    <t>TEFSİR III</t>
  </si>
  <si>
    <t>İSLAM HUKUKU USULÜ I</t>
  </si>
  <si>
    <t>İSLAM FELSEFESİ TARİHİ I</t>
  </si>
  <si>
    <t>LİSANS TEZİ</t>
  </si>
  <si>
    <t>SEÇMELİ V</t>
  </si>
  <si>
    <t>KUR'AN'DA PEYGAMBER KISSALARI</t>
  </si>
  <si>
    <t>SEÇMELİ VI</t>
  </si>
  <si>
    <t>HZ.MUHAMMED'İN EVRENSEL MESAJLARI</t>
  </si>
  <si>
    <t>ARAPÇA İLERİ DİLBİLGİSİ</t>
  </si>
  <si>
    <t>DİN VE TOPLUMSAL ZAMAN</t>
  </si>
  <si>
    <t xml:space="preserve">SEÇMELİ MB IV (MESLEK BİLGİSİ) </t>
  </si>
  <si>
    <t xml:space="preserve">SEÇMELİ MB V (MESLEK BİLGİSİ) </t>
  </si>
  <si>
    <t xml:space="preserve">SEÇMELİ MB VI (MESLEK BİLGİSİ) </t>
  </si>
  <si>
    <t>181115039/181135020</t>
  </si>
  <si>
    <t>181115040/181135021</t>
  </si>
  <si>
    <t>181115041/181135022</t>
  </si>
  <si>
    <t>181115042/181135023</t>
  </si>
  <si>
    <t>181115043/181135024</t>
  </si>
  <si>
    <t>181115044/181135025</t>
  </si>
  <si>
    <t>181115045/181135026</t>
  </si>
  <si>
    <t>181115046/181135027</t>
  </si>
  <si>
    <t>181115047/181135028</t>
  </si>
  <si>
    <t>181115048/181135029</t>
  </si>
  <si>
    <t>181115049/181135030</t>
  </si>
  <si>
    <t>181115050/181135031</t>
  </si>
  <si>
    <t>181115051/181135032</t>
  </si>
  <si>
    <t>181115052/181135033</t>
  </si>
  <si>
    <t>KUR'AN OKUMA VE TECVİD VI</t>
  </si>
  <si>
    <t>İSLAM HUKUKU USULÜ II</t>
  </si>
  <si>
    <t>FELSEFE TARİHİ II</t>
  </si>
  <si>
    <t>İSLAM FELSEFESİ TARİHİ II</t>
  </si>
  <si>
    <t>SEÇMELİ VII</t>
  </si>
  <si>
    <t>İSLAM TARİHİ METİNLERİ III(OSMANLI TÜRKÇESİ)</t>
  </si>
  <si>
    <t>SEÇMELİ VIII</t>
  </si>
  <si>
    <t xml:space="preserve">SEÇMELİ MB VII (MESLEK BİLGİSİ) </t>
  </si>
  <si>
    <t>İSLAM TARİHİ METİNLERİ I (ARAPÇA)</t>
  </si>
  <si>
    <t>ARAPÇA İLERİ BELAGAT BİLGİSİ</t>
  </si>
  <si>
    <t>KUR'AN'DA HZ. PEYGAMBER</t>
  </si>
  <si>
    <t>181116039/181136022</t>
  </si>
  <si>
    <t>181116040/181136023</t>
  </si>
  <si>
    <t>181116041/181136024</t>
  </si>
  <si>
    <t>181116042/181136025</t>
  </si>
  <si>
    <t>181116043/181136026</t>
  </si>
  <si>
    <t>181116044/181136027</t>
  </si>
  <si>
    <t>181116045/181136028</t>
  </si>
  <si>
    <t>181116046/181136029</t>
  </si>
  <si>
    <t>181116047/181136030</t>
  </si>
  <si>
    <t>181116048/181136031</t>
  </si>
  <si>
    <t>181116049/181136032</t>
  </si>
  <si>
    <t>181116050/181136033</t>
  </si>
  <si>
    <t>181116052/181136034</t>
  </si>
  <si>
    <t>181116051/181136035</t>
  </si>
  <si>
    <t>181116053/181136036</t>
  </si>
  <si>
    <t>181116054/181136037</t>
  </si>
  <si>
    <t>181116055/181136038</t>
  </si>
  <si>
    <t>181116056/181136039</t>
  </si>
  <si>
    <t>181116057/181136040</t>
  </si>
  <si>
    <t>181116058/181136041</t>
  </si>
  <si>
    <t>KUR'AN OKUMA VE TECVİD VII</t>
  </si>
  <si>
    <t>HADİS III</t>
  </si>
  <si>
    <t>TÜRK İSLAM SANATLARI TARİHİ</t>
  </si>
  <si>
    <t>SİSTEMATİK KELAM III</t>
  </si>
  <si>
    <t>DİN  EĞİTİMİ</t>
  </si>
  <si>
    <t>TÜRK DİN MUSİKİSİ(NAZARİYAT)</t>
  </si>
  <si>
    <t>DİN FELSEFESİ I</t>
  </si>
  <si>
    <t>SEÇMELİ IX</t>
  </si>
  <si>
    <t>ARAPÇA BASIN DİLİ VE METİN ÇÖZÜMLEMESİ</t>
  </si>
  <si>
    <t>İSLAM VE TOPLUMSAL DEĞİŞİM</t>
  </si>
  <si>
    <t>ÇAĞDAŞ İSLAM DÜŞÜNCESİ</t>
  </si>
  <si>
    <t>DİN-FELSEFE İLİŞKİLERİ</t>
  </si>
  <si>
    <t>İSLAM TARİHİ METİNLERİ II (ARAPÇA)</t>
  </si>
  <si>
    <t>İSLAM TARİHİ METİNLERİ IV (OSMANLI TÜRKÇESİ)</t>
  </si>
  <si>
    <t>KLASİK FIKIH USULÜ METİNLERİ</t>
  </si>
  <si>
    <t>OSMANLI TARİHİ VE MEDENİYETİ</t>
  </si>
  <si>
    <t>İSLAM AKİT SİSTEMATİĞİ</t>
  </si>
  <si>
    <t>KUR'AN TERCÜME TEKNİKLERİ</t>
  </si>
  <si>
    <t>SEÇMELİ X</t>
  </si>
  <si>
    <t>DİNİ HİTABET VE MESLEKİ UYGULAMA</t>
  </si>
  <si>
    <t xml:space="preserve">SEÇMELİ MB VIII (MESLEK BİLGİSİ) </t>
  </si>
  <si>
    <t>181117045/181137027</t>
  </si>
  <si>
    <t>181117046/181137028</t>
  </si>
  <si>
    <t>181117047/181137029</t>
  </si>
  <si>
    <t>181117048/181137030</t>
  </si>
  <si>
    <t>181117049/181137031</t>
  </si>
  <si>
    <t>181117050/181137032</t>
  </si>
  <si>
    <t>181117051/181137033</t>
  </si>
  <si>
    <t>181117052/181137034</t>
  </si>
  <si>
    <t>181117053/181137035</t>
  </si>
  <si>
    <t>181117054/181137036</t>
  </si>
  <si>
    <t>181117055/181137037</t>
  </si>
  <si>
    <t>181117056/181137038</t>
  </si>
  <si>
    <t>181117057/181137039</t>
  </si>
  <si>
    <t>181117058/181137040</t>
  </si>
  <si>
    <t>181117059/181137041</t>
  </si>
  <si>
    <t>181117060/181137042</t>
  </si>
  <si>
    <t>181117061/181137043</t>
  </si>
  <si>
    <t>181117062/181137044</t>
  </si>
  <si>
    <t>181117063/181137045</t>
  </si>
  <si>
    <t>KUR'AN OKUMA VE TECVİD VIII</t>
  </si>
  <si>
    <t xml:space="preserve">İSLAM MEZHEPLERİ TARİHİ </t>
  </si>
  <si>
    <t>İSLAM HUKUKU III</t>
  </si>
  <si>
    <t>DİN FELSEFESİ II</t>
  </si>
  <si>
    <t>SEÇMELİ XI</t>
  </si>
  <si>
    <t>İSLAM HUKUK METODOLOJİSİNDE İÇTİHAD</t>
  </si>
  <si>
    <t>GÜNÜMÜZ DİN FELSEFESİ KONULARI</t>
  </si>
  <si>
    <t>SEÇMELİ XII</t>
  </si>
  <si>
    <t>ARAPÇA FİLOLOJİK METİN OKUMALARI</t>
  </si>
  <si>
    <t>MODERN FIKIH USULÜ METİNLERİ</t>
  </si>
  <si>
    <t>TÜRK DİN MUSİKİSİ(UYGULAMALI)</t>
  </si>
  <si>
    <t>OSMANLIDA SOSYAL HAYAT VE AİLE</t>
  </si>
  <si>
    <t>SEÇMELİ XIII</t>
  </si>
  <si>
    <t xml:space="preserve">SEÇMELİ MB IX (MESLEK BİLGİSİ) </t>
  </si>
  <si>
    <t xml:space="preserve">SEÇMELİ MB X (MESLEK BİLGİSİ) </t>
  </si>
  <si>
    <t xml:space="preserve">REHBERLİK </t>
  </si>
  <si>
    <t>ÖĞRETMENLİK UYGULAMASI</t>
  </si>
  <si>
    <t>181118042/181138026</t>
  </si>
  <si>
    <t>181118043/181138027</t>
  </si>
  <si>
    <t>181118044/181138028</t>
  </si>
  <si>
    <t>181118045/181138029</t>
  </si>
  <si>
    <t>181118046/181138030</t>
  </si>
  <si>
    <t>181118047/181138031</t>
  </si>
  <si>
    <t>181118048/181138032</t>
  </si>
  <si>
    <t>181118049/181138033</t>
  </si>
  <si>
    <t>181118050/181138034</t>
  </si>
  <si>
    <t>181118051/181138035</t>
  </si>
  <si>
    <t>181118052/181138036</t>
  </si>
  <si>
    <t>181118053/181138037</t>
  </si>
  <si>
    <t>181118054/181138038</t>
  </si>
  <si>
    <t>181118055/181138039</t>
  </si>
  <si>
    <t>181118056/181138040</t>
  </si>
  <si>
    <t>181118057/181138041</t>
  </si>
  <si>
    <t>181118058/181138042</t>
  </si>
  <si>
    <t>181118059/181138043</t>
  </si>
  <si>
    <t>181118060/181138044</t>
  </si>
  <si>
    <t>181118061/181138045</t>
  </si>
  <si>
    <t>181118062/181138046</t>
  </si>
  <si>
    <t>181118063/181138047</t>
  </si>
  <si>
    <t>181118064/181138048</t>
  </si>
  <si>
    <t>181118065/181138049</t>
  </si>
  <si>
    <t>181118066/181138050</t>
  </si>
  <si>
    <t>181118067/181138051</t>
  </si>
  <si>
    <t>181115053/181135034</t>
  </si>
  <si>
    <t>181116059/181136042</t>
  </si>
  <si>
    <t>PROGRAM ADI</t>
  </si>
  <si>
    <t xml:space="preserve">FORMASYON </t>
  </si>
  <si>
    <t>UYG.</t>
  </si>
  <si>
    <t>KREDİ</t>
  </si>
  <si>
    <t>TEO.</t>
  </si>
  <si>
    <t>İLAHİYAT BÖL.</t>
  </si>
  <si>
    <t>ZORUNLU SEÇMELİ</t>
  </si>
  <si>
    <t>Z/Ar.</t>
  </si>
  <si>
    <t>Z</t>
  </si>
  <si>
    <t>S/Ar.</t>
  </si>
  <si>
    <t>S</t>
  </si>
  <si>
    <t>ZORUNLU DERSLER + 1 SEÇMELİ DERS + 1 PEDAGOJİK FORMASYON TOPLAMI</t>
  </si>
  <si>
    <t>ZORUNLU DERSLERİ + 1 SEÇMELİ DERS + 1 PEDAGOJİK FORMASYON TOPLAMI</t>
  </si>
  <si>
    <t>ZORUNLU DERSLER + 2 SEÇMELİ DERS + 2 PEDAGOJİK FORMASYON TOPLAMI</t>
  </si>
  <si>
    <t>DERS SAYISI</t>
  </si>
  <si>
    <t>ZORUNLU DERSLER + 3 SEÇMELİ DERS + 2 PEDAGOJİK FORMASYON TOPLAMI</t>
  </si>
  <si>
    <t>ZORUNLU DERSLER + 2 SEÇMELİ DERS + 1 PEDAGOJİK FORMASYON TOPLAMI</t>
  </si>
  <si>
    <t>FETVA USULÜ</t>
  </si>
  <si>
    <t>ESOGÜ İLAHİYAT FAKÜLTESİ 2017 ŞABLONU (P.F.)</t>
  </si>
  <si>
    <t>181115054/181135036</t>
  </si>
  <si>
    <t>HADİS EDEBİYATI</t>
  </si>
  <si>
    <t>HZ.MUHAMMEDİN EVRENSEL MESAJLARI</t>
  </si>
  <si>
    <t>181117067/181137049</t>
  </si>
  <si>
    <t>181117068/181137050</t>
  </si>
  <si>
    <t>İSLAM NÜMİZMATİĞİ</t>
  </si>
  <si>
    <t>181118070/181138070</t>
  </si>
  <si>
    <t>ANADOLU SELÇUKLU VE OSMANLI DÖNEMİ ŞEHİRLERİ VE MİMARİ ESERLERİ</t>
  </si>
  <si>
    <t>EĞİTİM BİLİMİNE GİRİŞ</t>
  </si>
  <si>
    <t>EĞİTİM PSİKOLOJİSİ</t>
  </si>
  <si>
    <t>ÖĞRETİM İLKE VE YÖNTEMLERİ</t>
  </si>
  <si>
    <t>ÖZEL EĞİTİM</t>
  </si>
  <si>
    <t>ÖĞRETİM TEKNOLOJİLERİ VE MATERYAL TASARIMI</t>
  </si>
  <si>
    <t>ÖLÇME VE DEĞERLENDİRME</t>
  </si>
  <si>
    <t>SINIF YÖNETİMİ</t>
  </si>
  <si>
    <t>ÖZEL ÖĞRETİM YÖNTEMLERİ</t>
  </si>
  <si>
    <t>181114034/181134026</t>
  </si>
  <si>
    <t xml:space="preserve"> </t>
  </si>
  <si>
    <t>ÖĞRETMENLİK UYGULAMASI I</t>
  </si>
  <si>
    <t>181117069/181137051</t>
  </si>
  <si>
    <t>ESOGÜ İLAHİYAT FAKÜLTESİ 2021 ŞABLONU (P.F.)</t>
  </si>
  <si>
    <t>181115055/181135037</t>
  </si>
  <si>
    <t>KARİYER PLANLAMA</t>
  </si>
  <si>
    <t xml:space="preserve"> KURANI ANLAMADA MODERN YÖNTEMLER</t>
  </si>
  <si>
    <t xml:space="preserve"> MANEVİ DANIŞMANLIK VE REHBERLİK</t>
  </si>
  <si>
    <t>GELİŞİM PSİKOLOJİSİ</t>
  </si>
  <si>
    <t>181115056/181135038</t>
  </si>
  <si>
    <t>181118071/181138071</t>
  </si>
  <si>
    <t>181116060/181136044</t>
  </si>
  <si>
    <t>181112036/181132027</t>
  </si>
  <si>
    <t>TEMEL BİLGİ TEKNOLOJİLERİ</t>
  </si>
  <si>
    <t>181113033\181133024</t>
  </si>
  <si>
    <t>GENEL PSİKOLOJİ</t>
  </si>
  <si>
    <t>BİREY VE DİN</t>
  </si>
  <si>
    <t>181114035/181134027</t>
  </si>
  <si>
    <t>HADİS TENKİT METOTLARI</t>
  </si>
  <si>
    <t>181116061/181136045</t>
  </si>
  <si>
    <t>TÜRK MODERNLEŞMESİ VE DİN</t>
  </si>
  <si>
    <t>SOSYOLOJİK DÜŞÜNME</t>
  </si>
  <si>
    <t>SUÇ VE DİN</t>
  </si>
  <si>
    <t>181115057/181135039</t>
  </si>
  <si>
    <t>181118072/181138072</t>
  </si>
  <si>
    <t>181113034\181133025</t>
  </si>
  <si>
    <t>KU'RAN TEMELLİ ADAB-I MUAŞERET</t>
  </si>
  <si>
    <t>181111037/181131029</t>
  </si>
  <si>
    <t>KLASİK MANTIK</t>
  </si>
  <si>
    <t>181117070/181137052</t>
  </si>
  <si>
    <t>DİNLERDE KADIN ANLAYIŞI</t>
  </si>
  <si>
    <t>181115058/181135040</t>
  </si>
  <si>
    <t>KLASİK MANTIKTA BEŞ SANAT</t>
  </si>
  <si>
    <t>181116062/181136046</t>
  </si>
  <si>
    <t>KARŞILAŞTIRMALI KUTSAL METİNLER</t>
  </si>
  <si>
    <t>181116063/181136047</t>
  </si>
  <si>
    <t>181117071/181137053</t>
  </si>
  <si>
    <t>AHKAM AYETLERİ TEFSİRİ (İBADET)</t>
  </si>
  <si>
    <t>AHKAM AYETLERİ TEFSİRİ (MUAMELAT)</t>
  </si>
  <si>
    <t>ÇAĞDAŞ İSLAM DÜŞÜNCELERİ VE KELAMA ETKİLERİ</t>
  </si>
  <si>
    <t>181116065/181136049</t>
  </si>
  <si>
    <t>TÜRK KELAMCILARI</t>
  </si>
  <si>
    <t>181118074/181138074</t>
  </si>
  <si>
    <t>181118073/181138073</t>
  </si>
  <si>
    <t>ZORUNLU DERSLER + 3 SEÇMELİ DERS TOPLAMI</t>
  </si>
  <si>
    <t>ZORUNLU DERSLER + 1 SEÇMELİ DERS TOPLAMI</t>
  </si>
  <si>
    <t>ZORUNLU DERSLERİ + 1 SEÇMELİ DERS TOPLAMI</t>
  </si>
  <si>
    <t>ZORUNLU DERSLER + 2 SEÇMELİ DERS TOPLAMI</t>
  </si>
  <si>
    <t>ZORUNLU DERSLER + 2 SEÇMELİ DERS  TOPLAMI</t>
  </si>
  <si>
    <t xml:space="preserve"> (PF'SİZ) ESOGÜ İLAHİYAT FAKÜLTESİ 2021 ŞABLONU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</si>
</sst>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u/>
      <sz val="16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20"/>
      <name val="Times New Roman"/>
      <family val="1"/>
    </font>
    <font>
      <b/>
      <sz val="5"/>
      <name val="Arial"/>
      <family val="2"/>
      <charset val="16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/>
    <xf numFmtId="0" fontId="11" fillId="0" borderId="3" xfId="0" applyFont="1" applyFill="1" applyBorder="1"/>
    <xf numFmtId="0" fontId="0" fillId="0" borderId="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right"/>
    </xf>
    <xf numFmtId="0" fontId="12" fillId="0" borderId="3" xfId="0" applyFont="1" applyBorder="1"/>
    <xf numFmtId="0" fontId="9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Fill="1" applyBorder="1" applyAlignment="1"/>
    <xf numFmtId="0" fontId="7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6" xfId="0" applyFont="1" applyFill="1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0" fillId="0" borderId="28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7" xfId="0" applyFill="1" applyBorder="1" applyAlignment="1">
      <alignment horizontal="left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4" xfId="0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0" fontId="0" fillId="0" borderId="34" xfId="0" applyFill="1" applyBorder="1" applyAlignment="1"/>
    <xf numFmtId="0" fontId="0" fillId="0" borderId="38" xfId="0" applyFill="1" applyBorder="1" applyAlignment="1"/>
    <xf numFmtId="0" fontId="0" fillId="0" borderId="28" xfId="0" applyFill="1" applyBorder="1" applyAlignment="1"/>
    <xf numFmtId="0" fontId="7" fillId="0" borderId="15" xfId="0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38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34" xfId="0" applyFont="1" applyFill="1" applyBorder="1"/>
    <xf numFmtId="0" fontId="12" fillId="0" borderId="34" xfId="0" applyFont="1" applyFill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0" fontId="0" fillId="0" borderId="38" xfId="0" applyFill="1" applyBorder="1"/>
    <xf numFmtId="0" fontId="0" fillId="0" borderId="34" xfId="0" applyFill="1" applyBorder="1"/>
    <xf numFmtId="0" fontId="0" fillId="0" borderId="4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/>
    <xf numFmtId="0" fontId="0" fillId="0" borderId="0" xfId="0" applyFill="1" applyBorder="1"/>
    <xf numFmtId="0" fontId="0" fillId="0" borderId="36" xfId="0" applyFont="1" applyFill="1" applyBorder="1" applyAlignment="1">
      <alignment horizontal="center"/>
    </xf>
    <xf numFmtId="0" fontId="0" fillId="0" borderId="38" xfId="0" applyFont="1" applyFill="1" applyBorder="1"/>
    <xf numFmtId="0" fontId="0" fillId="0" borderId="38" xfId="0" applyFont="1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1" xfId="0" applyFill="1" applyBorder="1" applyAlignment="1">
      <alignment horizontal="left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4" fillId="0" borderId="3" xfId="0" applyFont="1" applyFill="1" applyBorder="1" applyAlignment="1"/>
    <xf numFmtId="0" fontId="10" fillId="0" borderId="3" xfId="0" applyFont="1" applyFill="1" applyBorder="1" applyAlignment="1">
      <alignment horizontal="center"/>
    </xf>
    <xf numFmtId="0" fontId="9" fillId="0" borderId="0" xfId="0" applyFont="1" applyFill="1" applyAlignment="1"/>
    <xf numFmtId="0" fontId="0" fillId="0" borderId="0" xfId="0" applyFill="1" applyAlignment="1">
      <alignment horizontal="center"/>
    </xf>
    <xf numFmtId="0" fontId="17" fillId="0" borderId="9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0" fontId="4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17" fillId="0" borderId="46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42" xfId="0" applyFill="1" applyBorder="1" applyAlignment="1">
      <alignment horizontal="center"/>
    </xf>
    <xf numFmtId="0" fontId="0" fillId="0" borderId="38" xfId="0" applyFont="1" applyFill="1" applyBorder="1" applyAlignment="1">
      <alignment horizontal="left"/>
    </xf>
    <xf numFmtId="0" fontId="0" fillId="0" borderId="52" xfId="0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15" fillId="0" borderId="50" xfId="0" applyFont="1" applyFill="1" applyBorder="1" applyAlignment="1">
      <alignment horizontal="center"/>
    </xf>
    <xf numFmtId="0" fontId="9" fillId="0" borderId="3" xfId="0" applyFont="1" applyFill="1" applyBorder="1"/>
    <xf numFmtId="0" fontId="0" fillId="0" borderId="3" xfId="0" applyFill="1" applyBorder="1" applyAlignment="1">
      <alignment horizontal="right"/>
    </xf>
    <xf numFmtId="0" fontId="9" fillId="0" borderId="3" xfId="0" applyFont="1" applyFill="1" applyBorder="1" applyAlignment="1">
      <alignment horizontal="left"/>
    </xf>
    <xf numFmtId="0" fontId="0" fillId="2" borderId="3" xfId="0" applyFill="1" applyBorder="1" applyAlignment="1">
      <alignment horizontal="right"/>
    </xf>
    <xf numFmtId="0" fontId="3" fillId="3" borderId="38" xfId="0" applyFont="1" applyFill="1" applyBorder="1" applyAlignment="1"/>
    <xf numFmtId="0" fontId="2" fillId="0" borderId="38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center" wrapText="1"/>
    </xf>
    <xf numFmtId="0" fontId="0" fillId="0" borderId="48" xfId="0" applyFill="1" applyBorder="1" applyAlignment="1">
      <alignment horizontal="center"/>
    </xf>
    <xf numFmtId="0" fontId="0" fillId="0" borderId="49" xfId="0" applyFill="1" applyBorder="1"/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49" xfId="0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22" fillId="0" borderId="38" xfId="0" applyFont="1" applyBorder="1"/>
    <xf numFmtId="0" fontId="17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9" fillId="0" borderId="0" xfId="0" applyFont="1"/>
    <xf numFmtId="0" fontId="12" fillId="0" borderId="11" xfId="0" applyFont="1" applyBorder="1" applyAlignment="1">
      <alignment horizontal="center"/>
    </xf>
    <xf numFmtId="0" fontId="12" fillId="0" borderId="12" xfId="0" applyFont="1" applyBorder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8" xfId="0" applyFont="1" applyBorder="1"/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4" xfId="0" applyFont="1" applyBorder="1"/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21" fillId="0" borderId="9" xfId="0" applyFont="1" applyBorder="1" applyAlignment="1">
      <alignment horizontal="center" wrapText="1"/>
    </xf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0" fillId="0" borderId="38" xfId="0" applyBorder="1"/>
    <xf numFmtId="0" fontId="0" fillId="0" borderId="34" xfId="0" applyBorder="1"/>
    <xf numFmtId="0" fontId="0" fillId="0" borderId="14" xfId="0" applyBorder="1" applyAlignment="1">
      <alignment horizontal="center" wrapText="1"/>
    </xf>
    <xf numFmtId="0" fontId="0" fillId="0" borderId="12" xfId="0" applyBorder="1"/>
    <xf numFmtId="0" fontId="0" fillId="0" borderId="48" xfId="0" applyBorder="1" applyAlignment="1">
      <alignment horizontal="center"/>
    </xf>
    <xf numFmtId="0" fontId="0" fillId="0" borderId="49" xfId="0" applyBorder="1"/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7" fillId="0" borderId="46" xfId="0" applyFont="1" applyBorder="1" applyAlignment="1">
      <alignment horizontal="center" wrapText="1"/>
    </xf>
    <xf numFmtId="0" fontId="10" fillId="0" borderId="44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9" xfId="0" applyBorder="1" applyAlignment="1">
      <alignment horizontal="left"/>
    </xf>
    <xf numFmtId="0" fontId="0" fillId="0" borderId="28" xfId="0" applyBorder="1"/>
    <xf numFmtId="0" fontId="0" fillId="0" borderId="4" xfId="0" applyBorder="1"/>
    <xf numFmtId="0" fontId="0" fillId="0" borderId="21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1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CC"/>
      <color rgb="FFE7B9E2"/>
      <color rgb="FFCC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139"/>
  <sheetViews>
    <sheetView topLeftCell="A22" workbookViewId="0">
      <selection activeCell="B42" sqref="B42"/>
    </sheetView>
  </sheetViews>
  <sheetFormatPr defaultRowHeight="15" x14ac:dyDescent="0.25"/>
  <cols>
    <col min="1" max="1" width="20.140625" bestFit="1" customWidth="1"/>
    <col min="2" max="2" width="48.28515625" bestFit="1" customWidth="1"/>
    <col min="9" max="9" width="10" bestFit="1" customWidth="1"/>
    <col min="10" max="10" width="45.28515625" bestFit="1" customWidth="1"/>
    <col min="11" max="13" width="10" bestFit="1" customWidth="1"/>
  </cols>
  <sheetData>
    <row r="1" spans="1:6" x14ac:dyDescent="0.25">
      <c r="A1" s="239" t="s">
        <v>172</v>
      </c>
      <c r="B1" s="240"/>
      <c r="C1" s="240"/>
      <c r="D1" s="240"/>
      <c r="E1" s="240"/>
      <c r="F1" s="240"/>
    </row>
    <row r="2" spans="1:6" x14ac:dyDescent="0.25">
      <c r="A2" s="238" t="s">
        <v>0</v>
      </c>
      <c r="B2" s="238"/>
      <c r="C2" s="11" t="s">
        <v>1</v>
      </c>
      <c r="D2" s="11" t="s">
        <v>2</v>
      </c>
      <c r="E2" s="11" t="s">
        <v>3</v>
      </c>
      <c r="F2" s="11" t="s">
        <v>4</v>
      </c>
    </row>
    <row r="3" spans="1:6" x14ac:dyDescent="0.25">
      <c r="A3" s="9" t="s">
        <v>173</v>
      </c>
      <c r="B3" s="9" t="s">
        <v>79</v>
      </c>
      <c r="C3" s="10">
        <v>2</v>
      </c>
      <c r="D3" s="10">
        <v>4</v>
      </c>
      <c r="E3" s="10">
        <v>4</v>
      </c>
      <c r="F3" s="10">
        <v>6</v>
      </c>
    </row>
    <row r="4" spans="1:6" x14ac:dyDescent="0.25">
      <c r="A4" s="9" t="s">
        <v>140</v>
      </c>
      <c r="B4" s="9" t="s">
        <v>19</v>
      </c>
      <c r="C4" s="10">
        <v>2</v>
      </c>
      <c r="D4" s="10">
        <v>0</v>
      </c>
      <c r="E4" s="10">
        <v>2</v>
      </c>
      <c r="F4" s="10">
        <v>2</v>
      </c>
    </row>
    <row r="5" spans="1:6" x14ac:dyDescent="0.25">
      <c r="A5" s="9" t="s">
        <v>141</v>
      </c>
      <c r="B5" s="9" t="s">
        <v>20</v>
      </c>
      <c r="C5" s="10">
        <v>4</v>
      </c>
      <c r="D5" s="10">
        <v>0</v>
      </c>
      <c r="E5" s="10">
        <v>4</v>
      </c>
      <c r="F5" s="10">
        <v>4</v>
      </c>
    </row>
    <row r="6" spans="1:6" x14ac:dyDescent="0.25">
      <c r="A6" s="1" t="s">
        <v>142</v>
      </c>
      <c r="B6" s="9" t="s">
        <v>21</v>
      </c>
      <c r="C6" s="10">
        <v>2</v>
      </c>
      <c r="D6" s="10">
        <v>0</v>
      </c>
      <c r="E6" s="10">
        <v>2</v>
      </c>
      <c r="F6" s="10">
        <v>2</v>
      </c>
    </row>
    <row r="7" spans="1:6" x14ac:dyDescent="0.25">
      <c r="A7" s="1" t="s">
        <v>143</v>
      </c>
      <c r="B7" s="9" t="s">
        <v>16</v>
      </c>
      <c r="C7" s="10">
        <v>2</v>
      </c>
      <c r="D7" s="10">
        <v>0</v>
      </c>
      <c r="E7" s="10">
        <v>0</v>
      </c>
      <c r="F7" s="10">
        <v>2</v>
      </c>
    </row>
    <row r="8" spans="1:6" x14ac:dyDescent="0.25">
      <c r="A8" s="1" t="s">
        <v>144</v>
      </c>
      <c r="B8" s="9" t="s">
        <v>17</v>
      </c>
      <c r="C8" s="10">
        <v>2</v>
      </c>
      <c r="D8" s="10">
        <v>0</v>
      </c>
      <c r="E8" s="10">
        <v>0</v>
      </c>
      <c r="F8" s="10">
        <v>2</v>
      </c>
    </row>
    <row r="9" spans="1:6" x14ac:dyDescent="0.25">
      <c r="A9" s="1" t="s">
        <v>145</v>
      </c>
      <c r="B9" s="9" t="s">
        <v>8</v>
      </c>
      <c r="C9" s="10">
        <v>2</v>
      </c>
      <c r="D9" s="10">
        <v>0</v>
      </c>
      <c r="E9" s="10">
        <v>2</v>
      </c>
      <c r="F9" s="10">
        <v>2</v>
      </c>
    </row>
    <row r="10" spans="1:6" x14ac:dyDescent="0.25">
      <c r="A10" s="1" t="s">
        <v>146</v>
      </c>
      <c r="B10" s="9" t="s">
        <v>22</v>
      </c>
      <c r="C10" s="10">
        <v>4</v>
      </c>
      <c r="D10" s="10">
        <v>0</v>
      </c>
      <c r="E10" s="10">
        <v>4</v>
      </c>
      <c r="F10" s="10">
        <v>5</v>
      </c>
    </row>
    <row r="11" spans="1:6" x14ac:dyDescent="0.25">
      <c r="A11" s="1" t="s">
        <v>147</v>
      </c>
      <c r="B11" s="9" t="s">
        <v>23</v>
      </c>
      <c r="C11" s="10">
        <v>1</v>
      </c>
      <c r="D11" s="10">
        <v>2</v>
      </c>
      <c r="E11" s="10">
        <v>2</v>
      </c>
      <c r="F11" s="10">
        <v>3</v>
      </c>
    </row>
    <row r="12" spans="1:6" x14ac:dyDescent="0.25">
      <c r="A12" s="1" t="s">
        <v>148</v>
      </c>
      <c r="B12" s="9" t="s">
        <v>24</v>
      </c>
      <c r="C12" s="10">
        <v>2</v>
      </c>
      <c r="D12" s="10">
        <v>0</v>
      </c>
      <c r="E12" s="10">
        <v>2</v>
      </c>
      <c r="F12" s="10">
        <v>2</v>
      </c>
    </row>
    <row r="13" spans="1:6" x14ac:dyDescent="0.25">
      <c r="A13" s="1"/>
      <c r="B13" s="1"/>
      <c r="C13" s="2"/>
      <c r="D13" s="2"/>
      <c r="E13" s="7">
        <f>SUM(E3:E12)</f>
        <v>22</v>
      </c>
      <c r="F13" s="7">
        <f>SUM(F3:F12)</f>
        <v>30</v>
      </c>
    </row>
    <row r="14" spans="1:6" x14ac:dyDescent="0.25">
      <c r="A14" s="238" t="s">
        <v>5</v>
      </c>
      <c r="B14" s="238"/>
      <c r="C14" s="11" t="s">
        <v>1</v>
      </c>
      <c r="D14" s="11" t="s">
        <v>2</v>
      </c>
      <c r="E14" s="11" t="s">
        <v>3</v>
      </c>
      <c r="F14" s="11" t="s">
        <v>4</v>
      </c>
    </row>
    <row r="15" spans="1:6" x14ac:dyDescent="0.25">
      <c r="A15" s="1" t="s">
        <v>174</v>
      </c>
      <c r="B15" s="9" t="s">
        <v>80</v>
      </c>
      <c r="C15" s="8">
        <v>0</v>
      </c>
      <c r="D15" s="8">
        <v>4</v>
      </c>
      <c r="E15" s="8">
        <v>2</v>
      </c>
      <c r="F15" s="8">
        <v>4</v>
      </c>
    </row>
    <row r="16" spans="1:6" x14ac:dyDescent="0.25">
      <c r="A16" s="1" t="s">
        <v>150</v>
      </c>
      <c r="B16" s="9" t="s">
        <v>25</v>
      </c>
      <c r="C16" s="10">
        <v>1</v>
      </c>
      <c r="D16" s="10">
        <v>2</v>
      </c>
      <c r="E16" s="10">
        <v>2</v>
      </c>
      <c r="F16" s="10">
        <v>3</v>
      </c>
    </row>
    <row r="17" spans="1:6" x14ac:dyDescent="0.25">
      <c r="A17" s="1" t="s">
        <v>151</v>
      </c>
      <c r="B17" s="9" t="s">
        <v>27</v>
      </c>
      <c r="C17" s="10">
        <v>4</v>
      </c>
      <c r="D17" s="10">
        <v>0</v>
      </c>
      <c r="E17" s="10">
        <v>4</v>
      </c>
      <c r="F17" s="10">
        <v>5</v>
      </c>
    </row>
    <row r="18" spans="1:6" x14ac:dyDescent="0.25">
      <c r="A18" s="1" t="s">
        <v>152</v>
      </c>
      <c r="B18" s="9" t="s">
        <v>26</v>
      </c>
      <c r="C18" s="10">
        <v>4</v>
      </c>
      <c r="D18" s="10">
        <v>0</v>
      </c>
      <c r="E18" s="10">
        <v>4</v>
      </c>
      <c r="F18" s="10">
        <v>4</v>
      </c>
    </row>
    <row r="19" spans="1:6" x14ac:dyDescent="0.25">
      <c r="A19" s="1" t="s">
        <v>153</v>
      </c>
      <c r="B19" s="9" t="s">
        <v>28</v>
      </c>
      <c r="C19" s="10">
        <v>2</v>
      </c>
      <c r="D19" s="10">
        <v>0</v>
      </c>
      <c r="E19" s="10">
        <v>2</v>
      </c>
      <c r="F19" s="10">
        <v>2</v>
      </c>
    </row>
    <row r="20" spans="1:6" x14ac:dyDescent="0.25">
      <c r="A20" s="9" t="s">
        <v>154</v>
      </c>
      <c r="B20" s="9" t="s">
        <v>6</v>
      </c>
      <c r="C20" s="10">
        <v>2</v>
      </c>
      <c r="D20" s="10">
        <v>0</v>
      </c>
      <c r="E20" s="10">
        <v>0</v>
      </c>
      <c r="F20" s="10">
        <v>2</v>
      </c>
    </row>
    <row r="21" spans="1:6" x14ac:dyDescent="0.25">
      <c r="A21" s="9" t="s">
        <v>155</v>
      </c>
      <c r="B21" s="9" t="s">
        <v>10</v>
      </c>
      <c r="C21" s="10">
        <v>2</v>
      </c>
      <c r="D21" s="10">
        <v>0</v>
      </c>
      <c r="E21" s="10">
        <v>2</v>
      </c>
      <c r="F21" s="10">
        <v>2</v>
      </c>
    </row>
    <row r="22" spans="1:6" x14ac:dyDescent="0.25">
      <c r="A22" s="9" t="s">
        <v>156</v>
      </c>
      <c r="B22" s="9" t="s">
        <v>18</v>
      </c>
      <c r="C22" s="10">
        <v>2</v>
      </c>
      <c r="D22" s="10">
        <v>0</v>
      </c>
      <c r="E22" s="10">
        <v>0</v>
      </c>
      <c r="F22" s="10">
        <v>2</v>
      </c>
    </row>
    <row r="23" spans="1:6" x14ac:dyDescent="0.25">
      <c r="A23" s="9" t="s">
        <v>157</v>
      </c>
      <c r="B23" s="9" t="s">
        <v>29</v>
      </c>
      <c r="C23" s="10">
        <v>4</v>
      </c>
      <c r="D23" s="10">
        <v>0</v>
      </c>
      <c r="E23" s="10">
        <v>4</v>
      </c>
      <c r="F23" s="10">
        <v>4</v>
      </c>
    </row>
    <row r="24" spans="1:6" x14ac:dyDescent="0.25">
      <c r="A24" s="9" t="s">
        <v>158</v>
      </c>
      <c r="B24" s="9" t="s">
        <v>30</v>
      </c>
      <c r="C24" s="10">
        <v>2</v>
      </c>
      <c r="D24" s="10">
        <v>0</v>
      </c>
      <c r="E24" s="10">
        <v>2</v>
      </c>
      <c r="F24" s="10">
        <v>2</v>
      </c>
    </row>
    <row r="25" spans="1:6" x14ac:dyDescent="0.25">
      <c r="A25" s="1"/>
      <c r="B25" s="1"/>
      <c r="C25" s="2"/>
      <c r="D25" s="2"/>
      <c r="E25" s="7">
        <f>SUM(E15:E24)</f>
        <v>22</v>
      </c>
      <c r="F25" s="7">
        <f>SUM(F15:F24)</f>
        <v>30</v>
      </c>
    </row>
    <row r="26" spans="1:6" x14ac:dyDescent="0.25">
      <c r="A26" s="238" t="s">
        <v>7</v>
      </c>
      <c r="B26" s="238"/>
      <c r="C26" s="11" t="s">
        <v>1</v>
      </c>
      <c r="D26" s="11" t="s">
        <v>2</v>
      </c>
      <c r="E26" s="11" t="s">
        <v>3</v>
      </c>
      <c r="F26" s="11" t="s">
        <v>4</v>
      </c>
    </row>
    <row r="27" spans="1:6" x14ac:dyDescent="0.25">
      <c r="A27" s="9" t="s">
        <v>159</v>
      </c>
      <c r="B27" s="9" t="s">
        <v>31</v>
      </c>
      <c r="C27" s="10">
        <v>2</v>
      </c>
      <c r="D27" s="10">
        <v>0</v>
      </c>
      <c r="E27" s="10">
        <v>2</v>
      </c>
      <c r="F27" s="10">
        <v>3</v>
      </c>
    </row>
    <row r="28" spans="1:6" x14ac:dyDescent="0.25">
      <c r="A28" s="9" t="s">
        <v>160</v>
      </c>
      <c r="B28" s="9" t="s">
        <v>32</v>
      </c>
      <c r="C28" s="10">
        <v>2</v>
      </c>
      <c r="D28" s="10">
        <v>0</v>
      </c>
      <c r="E28" s="10">
        <v>2</v>
      </c>
      <c r="F28" s="10">
        <v>3</v>
      </c>
    </row>
    <row r="29" spans="1:6" x14ac:dyDescent="0.25">
      <c r="A29" s="9" t="s">
        <v>161</v>
      </c>
      <c r="B29" s="9" t="s">
        <v>33</v>
      </c>
      <c r="C29" s="10">
        <v>4</v>
      </c>
      <c r="D29" s="10">
        <v>0</v>
      </c>
      <c r="E29" s="10">
        <v>4</v>
      </c>
      <c r="F29" s="10">
        <v>5</v>
      </c>
    </row>
    <row r="30" spans="1:6" x14ac:dyDescent="0.25">
      <c r="A30" s="1" t="s">
        <v>175</v>
      </c>
      <c r="B30" s="1" t="s">
        <v>34</v>
      </c>
      <c r="C30" s="10">
        <v>4</v>
      </c>
      <c r="D30" s="10">
        <v>0</v>
      </c>
      <c r="E30" s="10">
        <v>4</v>
      </c>
      <c r="F30" s="10">
        <v>5</v>
      </c>
    </row>
    <row r="31" spans="1:6" x14ac:dyDescent="0.25">
      <c r="A31" s="1" t="s">
        <v>176</v>
      </c>
      <c r="B31" s="1" t="s">
        <v>35</v>
      </c>
      <c r="C31" s="10">
        <v>2</v>
      </c>
      <c r="D31" s="10">
        <v>0</v>
      </c>
      <c r="E31" s="10">
        <v>2</v>
      </c>
      <c r="F31" s="10">
        <v>4</v>
      </c>
    </row>
    <row r="32" spans="1:6" x14ac:dyDescent="0.25">
      <c r="A32" s="1" t="s">
        <v>177</v>
      </c>
      <c r="B32" s="1" t="s">
        <v>36</v>
      </c>
      <c r="C32" s="10">
        <v>2</v>
      </c>
      <c r="D32" s="10">
        <v>0</v>
      </c>
      <c r="E32" s="10">
        <v>2</v>
      </c>
      <c r="F32" s="10">
        <v>3</v>
      </c>
    </row>
    <row r="33" spans="1:6" x14ac:dyDescent="0.25">
      <c r="A33" s="1" t="s">
        <v>178</v>
      </c>
      <c r="B33" s="1" t="s">
        <v>37</v>
      </c>
      <c r="C33" s="10">
        <v>3</v>
      </c>
      <c r="D33" s="10">
        <v>0</v>
      </c>
      <c r="E33" s="10">
        <v>3</v>
      </c>
      <c r="F33" s="10">
        <v>4</v>
      </c>
    </row>
    <row r="34" spans="1:6" x14ac:dyDescent="0.25">
      <c r="A34" s="1" t="s">
        <v>179</v>
      </c>
      <c r="B34" s="1" t="s">
        <v>38</v>
      </c>
      <c r="C34" s="10">
        <v>2</v>
      </c>
      <c r="D34" s="10">
        <v>0</v>
      </c>
      <c r="E34" s="10">
        <v>2</v>
      </c>
      <c r="F34" s="10">
        <v>3</v>
      </c>
    </row>
    <row r="35" spans="1:6" x14ac:dyDescent="0.25">
      <c r="A35" s="1"/>
      <c r="B35" s="1"/>
      <c r="C35" s="10"/>
      <c r="D35" s="10"/>
      <c r="E35" s="14">
        <f>SUM(E27:E34)</f>
        <v>21</v>
      </c>
      <c r="F35" s="14">
        <f>SUM(F27:F34)</f>
        <v>30</v>
      </c>
    </row>
    <row r="36" spans="1:6" x14ac:dyDescent="0.25">
      <c r="A36" s="238" t="s">
        <v>9</v>
      </c>
      <c r="B36" s="238"/>
      <c r="C36" s="11" t="s">
        <v>1</v>
      </c>
      <c r="D36" s="11" t="s">
        <v>2</v>
      </c>
      <c r="E36" s="11" t="s">
        <v>3</v>
      </c>
      <c r="F36" s="11" t="s">
        <v>4</v>
      </c>
    </row>
    <row r="37" spans="1:6" x14ac:dyDescent="0.25">
      <c r="A37" s="1" t="s">
        <v>180</v>
      </c>
      <c r="B37" s="1" t="s">
        <v>39</v>
      </c>
      <c r="C37" s="10">
        <v>2</v>
      </c>
      <c r="D37" s="10">
        <v>0</v>
      </c>
      <c r="E37" s="10">
        <v>2</v>
      </c>
      <c r="F37" s="10">
        <v>4</v>
      </c>
    </row>
    <row r="38" spans="1:6" x14ac:dyDescent="0.25">
      <c r="A38" s="1" t="s">
        <v>181</v>
      </c>
      <c r="B38" s="1" t="s">
        <v>40</v>
      </c>
      <c r="C38" s="10">
        <v>2</v>
      </c>
      <c r="D38" s="10">
        <v>0</v>
      </c>
      <c r="E38" s="10">
        <v>2</v>
      </c>
      <c r="F38" s="10">
        <v>4</v>
      </c>
    </row>
    <row r="39" spans="1:6" x14ac:dyDescent="0.25">
      <c r="A39" s="1" t="s">
        <v>182</v>
      </c>
      <c r="B39" s="1" t="s">
        <v>41</v>
      </c>
      <c r="C39" s="10">
        <v>3</v>
      </c>
      <c r="D39" s="10">
        <v>0</v>
      </c>
      <c r="E39" s="10">
        <v>3</v>
      </c>
      <c r="F39" s="10">
        <v>4</v>
      </c>
    </row>
    <row r="40" spans="1:6" x14ac:dyDescent="0.25">
      <c r="A40" s="1" t="s">
        <v>183</v>
      </c>
      <c r="B40" s="1" t="s">
        <v>42</v>
      </c>
      <c r="C40" s="10">
        <v>3</v>
      </c>
      <c r="D40" s="10">
        <v>0</v>
      </c>
      <c r="E40" s="10">
        <v>3</v>
      </c>
      <c r="F40" s="10">
        <v>4</v>
      </c>
    </row>
    <row r="41" spans="1:6" x14ac:dyDescent="0.25">
      <c r="A41" s="1" t="s">
        <v>184</v>
      </c>
      <c r="B41" s="1" t="s">
        <v>43</v>
      </c>
      <c r="C41" s="10">
        <v>3</v>
      </c>
      <c r="D41" s="10">
        <v>0</v>
      </c>
      <c r="E41" s="10">
        <v>3</v>
      </c>
      <c r="F41" s="10">
        <v>4</v>
      </c>
    </row>
    <row r="42" spans="1:6" x14ac:dyDescent="0.25">
      <c r="A42" s="1" t="s">
        <v>185</v>
      </c>
      <c r="B42" s="1" t="s">
        <v>44</v>
      </c>
      <c r="C42" s="10">
        <v>2</v>
      </c>
      <c r="D42" s="10">
        <v>0</v>
      </c>
      <c r="E42" s="10">
        <v>2</v>
      </c>
      <c r="F42" s="10">
        <v>4</v>
      </c>
    </row>
    <row r="43" spans="1:6" x14ac:dyDescent="0.25">
      <c r="A43" s="1" t="s">
        <v>186</v>
      </c>
      <c r="B43" s="1" t="s">
        <v>45</v>
      </c>
      <c r="C43" s="10">
        <v>2</v>
      </c>
      <c r="D43" s="10">
        <v>0</v>
      </c>
      <c r="E43" s="10">
        <v>2</v>
      </c>
      <c r="F43" s="10">
        <v>3</v>
      </c>
    </row>
    <row r="44" spans="1:6" x14ac:dyDescent="0.25">
      <c r="A44" s="1" t="s">
        <v>187</v>
      </c>
      <c r="B44" s="1" t="s">
        <v>46</v>
      </c>
      <c r="C44" s="10">
        <v>2</v>
      </c>
      <c r="D44" s="10">
        <v>0</v>
      </c>
      <c r="E44" s="10">
        <v>2</v>
      </c>
      <c r="F44" s="10">
        <v>3</v>
      </c>
    </row>
    <row r="45" spans="1:6" x14ac:dyDescent="0.25">
      <c r="A45" s="1"/>
      <c r="B45" s="1"/>
      <c r="C45" s="10"/>
      <c r="D45" s="10"/>
      <c r="E45" s="14">
        <f>SUM(E37:E44)</f>
        <v>19</v>
      </c>
      <c r="F45" s="14">
        <f>SUM(F37:F44)</f>
        <v>30</v>
      </c>
    </row>
    <row r="46" spans="1:6" x14ac:dyDescent="0.25">
      <c r="A46" s="238" t="s">
        <v>11</v>
      </c>
      <c r="B46" s="238"/>
      <c r="C46" s="11" t="s">
        <v>1</v>
      </c>
      <c r="D46" s="11" t="s">
        <v>2</v>
      </c>
      <c r="E46" s="11" t="s">
        <v>3</v>
      </c>
      <c r="F46" s="11" t="s">
        <v>4</v>
      </c>
    </row>
    <row r="47" spans="1:6" x14ac:dyDescent="0.25">
      <c r="A47" s="1" t="s">
        <v>188</v>
      </c>
      <c r="B47" s="1" t="s">
        <v>189</v>
      </c>
      <c r="C47" s="10">
        <v>4</v>
      </c>
      <c r="D47" s="10">
        <v>0</v>
      </c>
      <c r="E47" s="10">
        <v>4</v>
      </c>
      <c r="F47" s="10">
        <v>6</v>
      </c>
    </row>
    <row r="48" spans="1:6" x14ac:dyDescent="0.25">
      <c r="A48" s="1" t="s">
        <v>190</v>
      </c>
      <c r="B48" s="1" t="s">
        <v>48</v>
      </c>
      <c r="C48" s="10">
        <v>4</v>
      </c>
      <c r="D48" s="10">
        <v>0</v>
      </c>
      <c r="E48" s="10">
        <v>4</v>
      </c>
      <c r="F48" s="10">
        <v>6</v>
      </c>
    </row>
    <row r="49" spans="1:7" x14ac:dyDescent="0.25">
      <c r="A49" s="1" t="s">
        <v>191</v>
      </c>
      <c r="B49" s="1" t="s">
        <v>192</v>
      </c>
      <c r="C49" s="10">
        <v>2</v>
      </c>
      <c r="D49" s="10">
        <v>0</v>
      </c>
      <c r="E49" s="10">
        <v>2</v>
      </c>
      <c r="F49" s="10">
        <v>4</v>
      </c>
    </row>
    <row r="50" spans="1:7" x14ac:dyDescent="0.25">
      <c r="A50" s="1"/>
      <c r="B50" s="1" t="s">
        <v>193</v>
      </c>
      <c r="C50" s="2"/>
      <c r="D50" s="2"/>
      <c r="E50" s="2"/>
      <c r="F50" s="2"/>
    </row>
    <row r="51" spans="1:7" x14ac:dyDescent="0.25">
      <c r="A51" s="9" t="s">
        <v>194</v>
      </c>
      <c r="B51" s="9" t="s">
        <v>86</v>
      </c>
      <c r="C51" s="2">
        <v>2</v>
      </c>
      <c r="D51" s="2">
        <v>0</v>
      </c>
      <c r="E51" s="2">
        <v>2</v>
      </c>
      <c r="F51" s="2">
        <v>3</v>
      </c>
      <c r="G51" s="236" t="s">
        <v>204</v>
      </c>
    </row>
    <row r="52" spans="1:7" x14ac:dyDescent="0.25">
      <c r="A52" s="9" t="s">
        <v>195</v>
      </c>
      <c r="B52" s="9" t="s">
        <v>93</v>
      </c>
      <c r="C52" s="2">
        <v>2</v>
      </c>
      <c r="D52" s="2">
        <v>0</v>
      </c>
      <c r="E52" s="2">
        <v>2</v>
      </c>
      <c r="F52" s="2">
        <v>3</v>
      </c>
      <c r="G52" s="236"/>
    </row>
    <row r="53" spans="1:7" x14ac:dyDescent="0.25">
      <c r="A53" s="9" t="s">
        <v>196</v>
      </c>
      <c r="B53" s="9" t="s">
        <v>92</v>
      </c>
      <c r="C53" s="2">
        <v>2</v>
      </c>
      <c r="D53" s="2">
        <v>0</v>
      </c>
      <c r="E53" s="2">
        <v>2</v>
      </c>
      <c r="F53" s="2">
        <v>3</v>
      </c>
      <c r="G53" s="236"/>
    </row>
    <row r="54" spans="1:7" x14ac:dyDescent="0.25">
      <c r="A54" s="9" t="s">
        <v>197</v>
      </c>
      <c r="B54" s="9" t="s">
        <v>88</v>
      </c>
      <c r="C54" s="2">
        <v>2</v>
      </c>
      <c r="D54" s="2">
        <v>0</v>
      </c>
      <c r="E54" s="2">
        <v>2</v>
      </c>
      <c r="F54" s="2">
        <v>3</v>
      </c>
      <c r="G54" s="236"/>
    </row>
    <row r="55" spans="1:7" x14ac:dyDescent="0.25">
      <c r="A55" s="9" t="s">
        <v>198</v>
      </c>
      <c r="B55" s="9" t="s">
        <v>95</v>
      </c>
      <c r="C55" s="2">
        <v>2</v>
      </c>
      <c r="D55" s="2">
        <v>0</v>
      </c>
      <c r="E55" s="2">
        <v>2</v>
      </c>
      <c r="F55" s="2">
        <v>3</v>
      </c>
      <c r="G55" s="236"/>
    </row>
    <row r="56" spans="1:7" x14ac:dyDescent="0.25">
      <c r="A56" s="9" t="s">
        <v>199</v>
      </c>
      <c r="B56" s="9" t="s">
        <v>90</v>
      </c>
      <c r="C56" s="2">
        <v>2</v>
      </c>
      <c r="D56" s="2">
        <v>0</v>
      </c>
      <c r="E56" s="2">
        <v>2</v>
      </c>
      <c r="F56" s="2">
        <v>3</v>
      </c>
      <c r="G56" s="236"/>
    </row>
    <row r="57" spans="1:7" x14ac:dyDescent="0.25">
      <c r="A57" s="9" t="s">
        <v>200</v>
      </c>
      <c r="B57" s="9" t="s">
        <v>96</v>
      </c>
      <c r="C57" s="2">
        <v>2</v>
      </c>
      <c r="D57" s="2">
        <v>0</v>
      </c>
      <c r="E57" s="2">
        <v>2</v>
      </c>
      <c r="F57" s="2">
        <v>3</v>
      </c>
      <c r="G57" s="236"/>
    </row>
    <row r="58" spans="1:7" x14ac:dyDescent="0.25">
      <c r="A58" s="9" t="s">
        <v>201</v>
      </c>
      <c r="B58" s="9" t="s">
        <v>94</v>
      </c>
      <c r="C58" s="2">
        <v>2</v>
      </c>
      <c r="D58" s="2">
        <v>0</v>
      </c>
      <c r="E58" s="2">
        <v>2</v>
      </c>
      <c r="F58" s="2">
        <v>3</v>
      </c>
      <c r="G58" s="236"/>
    </row>
    <row r="59" spans="1:7" x14ac:dyDescent="0.25">
      <c r="A59" s="9" t="s">
        <v>202</v>
      </c>
      <c r="B59" s="9" t="s">
        <v>91</v>
      </c>
      <c r="C59" s="2">
        <v>2</v>
      </c>
      <c r="D59" s="2">
        <v>0</v>
      </c>
      <c r="E59" s="2">
        <v>2</v>
      </c>
      <c r="F59" s="2">
        <v>3</v>
      </c>
      <c r="G59" s="236"/>
    </row>
    <row r="60" spans="1:7" x14ac:dyDescent="0.25">
      <c r="A60" s="9" t="s">
        <v>203</v>
      </c>
      <c r="B60" s="9" t="s">
        <v>85</v>
      </c>
      <c r="C60" s="2">
        <v>2</v>
      </c>
      <c r="D60" s="2">
        <v>0</v>
      </c>
      <c r="E60" s="2">
        <v>2</v>
      </c>
      <c r="F60" s="2">
        <v>3</v>
      </c>
      <c r="G60" s="236"/>
    </row>
    <row r="61" spans="1:7" x14ac:dyDescent="0.25">
      <c r="A61" s="9"/>
      <c r="B61" s="1"/>
      <c r="C61" s="2"/>
      <c r="D61" s="2"/>
      <c r="E61" s="7">
        <f>E47+E48+E49+E51+E52+E53+E54</f>
        <v>18</v>
      </c>
      <c r="F61" s="7">
        <f>F47+F48+F49+F51+F52+F53+F54</f>
        <v>28</v>
      </c>
    </row>
    <row r="62" spans="1:7" x14ac:dyDescent="0.25">
      <c r="A62" s="238" t="s">
        <v>12</v>
      </c>
      <c r="B62" s="238"/>
      <c r="C62" s="11" t="s">
        <v>1</v>
      </c>
      <c r="D62" s="11" t="s">
        <v>2</v>
      </c>
      <c r="E62" s="11" t="s">
        <v>3</v>
      </c>
      <c r="F62" s="11" t="s">
        <v>4</v>
      </c>
    </row>
    <row r="63" spans="1:7" x14ac:dyDescent="0.25">
      <c r="A63" s="1" t="s">
        <v>205</v>
      </c>
      <c r="B63" s="6" t="s">
        <v>206</v>
      </c>
      <c r="C63" s="10">
        <v>4</v>
      </c>
      <c r="D63" s="10">
        <v>0</v>
      </c>
      <c r="E63" s="10">
        <v>4</v>
      </c>
      <c r="F63" s="10">
        <v>6</v>
      </c>
    </row>
    <row r="64" spans="1:7" x14ac:dyDescent="0.25">
      <c r="A64" s="1" t="s">
        <v>207</v>
      </c>
      <c r="B64" s="6" t="s">
        <v>51</v>
      </c>
      <c r="C64" s="10">
        <v>4</v>
      </c>
      <c r="D64" s="10">
        <v>0</v>
      </c>
      <c r="E64" s="10">
        <v>4</v>
      </c>
      <c r="F64" s="10">
        <v>6</v>
      </c>
    </row>
    <row r="65" spans="1:7" x14ac:dyDescent="0.25">
      <c r="A65" s="1" t="s">
        <v>208</v>
      </c>
      <c r="B65" s="6" t="s">
        <v>52</v>
      </c>
      <c r="C65" s="10">
        <v>2</v>
      </c>
      <c r="D65" s="10">
        <v>0</v>
      </c>
      <c r="E65" s="10">
        <v>2</v>
      </c>
      <c r="F65" s="10">
        <v>4</v>
      </c>
    </row>
    <row r="66" spans="1:7" x14ac:dyDescent="0.25">
      <c r="A66" s="1" t="s">
        <v>209</v>
      </c>
      <c r="B66" s="6" t="s">
        <v>53</v>
      </c>
      <c r="C66" s="2">
        <v>2</v>
      </c>
      <c r="D66" s="2">
        <v>0</v>
      </c>
      <c r="E66" s="2">
        <v>2</v>
      </c>
      <c r="F66" s="2">
        <v>4</v>
      </c>
    </row>
    <row r="67" spans="1:7" x14ac:dyDescent="0.25">
      <c r="A67" s="2"/>
      <c r="B67" s="1" t="s">
        <v>210</v>
      </c>
      <c r="C67" s="10"/>
      <c r="D67" s="10"/>
      <c r="E67" s="10"/>
      <c r="F67" s="10"/>
    </row>
    <row r="68" spans="1:7" x14ac:dyDescent="0.25">
      <c r="A68" s="9" t="s">
        <v>211</v>
      </c>
      <c r="B68" s="9" t="s">
        <v>98</v>
      </c>
      <c r="C68" s="10">
        <v>2</v>
      </c>
      <c r="D68" s="10">
        <v>0</v>
      </c>
      <c r="E68" s="10">
        <v>2</v>
      </c>
      <c r="F68" s="10">
        <v>2</v>
      </c>
      <c r="G68" s="236" t="s">
        <v>204</v>
      </c>
    </row>
    <row r="69" spans="1:7" x14ac:dyDescent="0.25">
      <c r="A69" s="9" t="s">
        <v>212</v>
      </c>
      <c r="B69" s="9" t="s">
        <v>103</v>
      </c>
      <c r="C69" s="10">
        <v>2</v>
      </c>
      <c r="D69" s="10">
        <v>0</v>
      </c>
      <c r="E69" s="10">
        <v>2</v>
      </c>
      <c r="F69" s="10">
        <v>2</v>
      </c>
      <c r="G69" s="236"/>
    </row>
    <row r="70" spans="1:7" x14ac:dyDescent="0.25">
      <c r="A70" s="9" t="s">
        <v>213</v>
      </c>
      <c r="B70" s="9" t="s">
        <v>100</v>
      </c>
      <c r="C70" s="10">
        <v>2</v>
      </c>
      <c r="D70" s="10">
        <v>0</v>
      </c>
      <c r="E70" s="10">
        <v>2</v>
      </c>
      <c r="F70" s="10">
        <v>2</v>
      </c>
      <c r="G70" s="236"/>
    </row>
    <row r="71" spans="1:7" x14ac:dyDescent="0.25">
      <c r="A71" s="9" t="s">
        <v>214</v>
      </c>
      <c r="B71" s="9" t="s">
        <v>109</v>
      </c>
      <c r="C71" s="10">
        <v>2</v>
      </c>
      <c r="D71" s="10">
        <v>0</v>
      </c>
      <c r="E71" s="10">
        <v>2</v>
      </c>
      <c r="F71" s="10">
        <v>2</v>
      </c>
      <c r="G71" s="236"/>
    </row>
    <row r="72" spans="1:7" x14ac:dyDescent="0.25">
      <c r="A72" s="9" t="s">
        <v>215</v>
      </c>
      <c r="B72" s="9" t="s">
        <v>101</v>
      </c>
      <c r="C72" s="10">
        <v>2</v>
      </c>
      <c r="D72" s="10">
        <v>0</v>
      </c>
      <c r="E72" s="10">
        <v>2</v>
      </c>
      <c r="F72" s="10">
        <v>2</v>
      </c>
      <c r="G72" s="236"/>
    </row>
    <row r="73" spans="1:7" x14ac:dyDescent="0.25">
      <c r="A73" s="9" t="s">
        <v>216</v>
      </c>
      <c r="B73" s="9" t="s">
        <v>107</v>
      </c>
      <c r="C73" s="10">
        <v>2</v>
      </c>
      <c r="D73" s="10">
        <v>0</v>
      </c>
      <c r="E73" s="10">
        <v>2</v>
      </c>
      <c r="F73" s="10">
        <v>2</v>
      </c>
      <c r="G73" s="236"/>
    </row>
    <row r="74" spans="1:7" x14ac:dyDescent="0.25">
      <c r="A74" s="9" t="s">
        <v>217</v>
      </c>
      <c r="B74" s="9" t="s">
        <v>105</v>
      </c>
      <c r="C74" s="10">
        <v>2</v>
      </c>
      <c r="D74" s="10">
        <v>0</v>
      </c>
      <c r="E74" s="10">
        <v>2</v>
      </c>
      <c r="F74" s="10">
        <v>2</v>
      </c>
      <c r="G74" s="236"/>
    </row>
    <row r="75" spans="1:7" x14ac:dyDescent="0.25">
      <c r="A75" s="9" t="s">
        <v>218</v>
      </c>
      <c r="B75" s="9" t="s">
        <v>110</v>
      </c>
      <c r="C75" s="10">
        <v>2</v>
      </c>
      <c r="D75" s="10">
        <v>0</v>
      </c>
      <c r="E75" s="10">
        <v>2</v>
      </c>
      <c r="F75" s="10">
        <v>2</v>
      </c>
      <c r="G75" s="236"/>
    </row>
    <row r="76" spans="1:7" x14ac:dyDescent="0.25">
      <c r="A76" s="9" t="s">
        <v>219</v>
      </c>
      <c r="B76" s="9" t="s">
        <v>108</v>
      </c>
      <c r="C76" s="10">
        <v>2</v>
      </c>
      <c r="D76" s="10">
        <v>0</v>
      </c>
      <c r="E76" s="10">
        <v>2</v>
      </c>
      <c r="F76" s="10">
        <v>2</v>
      </c>
      <c r="G76" s="236"/>
    </row>
    <row r="77" spans="1:7" x14ac:dyDescent="0.25">
      <c r="A77" s="9" t="s">
        <v>220</v>
      </c>
      <c r="B77" s="9" t="s">
        <v>102</v>
      </c>
      <c r="C77" s="10">
        <v>2</v>
      </c>
      <c r="D77" s="10">
        <v>0</v>
      </c>
      <c r="E77" s="10">
        <v>2</v>
      </c>
      <c r="F77" s="10">
        <v>2</v>
      </c>
      <c r="G77" s="236"/>
    </row>
    <row r="78" spans="1:7" x14ac:dyDescent="0.25">
      <c r="A78" s="9" t="s">
        <v>221</v>
      </c>
      <c r="B78" s="9" t="s">
        <v>99</v>
      </c>
      <c r="C78" s="10">
        <v>2</v>
      </c>
      <c r="D78" s="10">
        <v>0</v>
      </c>
      <c r="E78" s="10">
        <v>2</v>
      </c>
      <c r="F78" s="10">
        <v>2</v>
      </c>
      <c r="G78" s="236"/>
    </row>
    <row r="79" spans="1:7" x14ac:dyDescent="0.25">
      <c r="A79" s="9" t="s">
        <v>222</v>
      </c>
      <c r="B79" s="9" t="s">
        <v>106</v>
      </c>
      <c r="C79" s="10">
        <v>2</v>
      </c>
      <c r="D79" s="10">
        <v>0</v>
      </c>
      <c r="E79" s="10">
        <v>2</v>
      </c>
      <c r="F79" s="10">
        <v>2</v>
      </c>
      <c r="G79" s="236"/>
    </row>
    <row r="80" spans="1:7" x14ac:dyDescent="0.25">
      <c r="A80" s="9" t="s">
        <v>223</v>
      </c>
      <c r="B80" s="9" t="s">
        <v>104</v>
      </c>
      <c r="C80" s="10">
        <v>2</v>
      </c>
      <c r="D80" s="10">
        <v>0</v>
      </c>
      <c r="E80" s="10">
        <v>2</v>
      </c>
      <c r="F80" s="10">
        <v>2</v>
      </c>
      <c r="G80" s="236"/>
    </row>
    <row r="81" spans="1:7" x14ac:dyDescent="0.25">
      <c r="A81" s="1"/>
      <c r="B81" s="1"/>
      <c r="C81" s="2"/>
      <c r="D81" s="2"/>
      <c r="E81" s="7">
        <f>E63+E64+E65+E66+E68+E69+E70+E71</f>
        <v>20</v>
      </c>
      <c r="F81" s="7">
        <f>F63+F64+F66+F65+F68+F69+F70+F71</f>
        <v>28</v>
      </c>
    </row>
    <row r="82" spans="1:7" x14ac:dyDescent="0.25">
      <c r="A82" s="238" t="s">
        <v>13</v>
      </c>
      <c r="B82" s="238"/>
      <c r="C82" s="11" t="s">
        <v>1</v>
      </c>
      <c r="D82" s="11" t="s">
        <v>2</v>
      </c>
      <c r="E82" s="11" t="s">
        <v>3</v>
      </c>
      <c r="F82" s="11" t="s">
        <v>4</v>
      </c>
    </row>
    <row r="83" spans="1:7" x14ac:dyDescent="0.25">
      <c r="A83" s="1" t="s">
        <v>224</v>
      </c>
      <c r="B83" s="6" t="s">
        <v>54</v>
      </c>
      <c r="C83" s="10">
        <v>3</v>
      </c>
      <c r="D83" s="10">
        <v>0</v>
      </c>
      <c r="E83" s="10">
        <v>3</v>
      </c>
      <c r="F83" s="10">
        <v>4</v>
      </c>
    </row>
    <row r="84" spans="1:7" x14ac:dyDescent="0.25">
      <c r="A84" s="2" t="s">
        <v>225</v>
      </c>
      <c r="B84" s="6" t="s">
        <v>55</v>
      </c>
      <c r="C84" s="10">
        <v>2</v>
      </c>
      <c r="D84" s="10">
        <v>0</v>
      </c>
      <c r="E84" s="10">
        <v>2</v>
      </c>
      <c r="F84" s="10">
        <v>3</v>
      </c>
    </row>
    <row r="85" spans="1:7" x14ac:dyDescent="0.25">
      <c r="A85" s="1" t="s">
        <v>226</v>
      </c>
      <c r="B85" s="6" t="s">
        <v>56</v>
      </c>
      <c r="C85" s="10">
        <v>2</v>
      </c>
      <c r="D85" s="10">
        <v>0</v>
      </c>
      <c r="E85" s="10">
        <v>2</v>
      </c>
      <c r="F85" s="10">
        <v>3</v>
      </c>
    </row>
    <row r="86" spans="1:7" x14ac:dyDescent="0.25">
      <c r="A86" s="1" t="s">
        <v>227</v>
      </c>
      <c r="B86" s="6" t="s">
        <v>57</v>
      </c>
      <c r="C86" s="10">
        <v>2</v>
      </c>
      <c r="D86" s="10">
        <v>0</v>
      </c>
      <c r="E86" s="10">
        <v>2</v>
      </c>
      <c r="F86" s="10">
        <v>4</v>
      </c>
    </row>
    <row r="87" spans="1:7" x14ac:dyDescent="0.25">
      <c r="A87" s="1" t="s">
        <v>228</v>
      </c>
      <c r="B87" s="6" t="s">
        <v>58</v>
      </c>
      <c r="C87" s="10">
        <v>2</v>
      </c>
      <c r="D87" s="10">
        <v>0</v>
      </c>
      <c r="E87" s="10">
        <v>2</v>
      </c>
      <c r="F87" s="10">
        <v>4</v>
      </c>
    </row>
    <row r="88" spans="1:7" x14ac:dyDescent="0.25">
      <c r="A88" s="1"/>
      <c r="B88" s="6" t="s">
        <v>230</v>
      </c>
      <c r="C88" s="2"/>
      <c r="D88" s="2"/>
      <c r="E88" s="2"/>
      <c r="F88" s="2"/>
    </row>
    <row r="89" spans="1:7" x14ac:dyDescent="0.25">
      <c r="A89" s="9" t="s">
        <v>231</v>
      </c>
      <c r="B89" s="9" t="s">
        <v>119</v>
      </c>
      <c r="C89" s="2">
        <v>2</v>
      </c>
      <c r="D89" s="2">
        <v>0</v>
      </c>
      <c r="E89" s="2">
        <v>2</v>
      </c>
      <c r="F89" s="2">
        <v>3</v>
      </c>
      <c r="G89" s="236" t="s">
        <v>204</v>
      </c>
    </row>
    <row r="90" spans="1:7" x14ac:dyDescent="0.25">
      <c r="A90" s="9" t="s">
        <v>232</v>
      </c>
      <c r="B90" s="9" t="s">
        <v>120</v>
      </c>
      <c r="C90" s="2">
        <v>2</v>
      </c>
      <c r="D90" s="2">
        <v>0</v>
      </c>
      <c r="E90" s="2">
        <v>2</v>
      </c>
      <c r="F90" s="2">
        <v>3</v>
      </c>
      <c r="G90" s="236"/>
    </row>
    <row r="91" spans="1:7" x14ac:dyDescent="0.25">
      <c r="A91" s="9" t="s">
        <v>233</v>
      </c>
      <c r="B91" s="9" t="s">
        <v>114</v>
      </c>
      <c r="C91" s="2">
        <v>2</v>
      </c>
      <c r="D91" s="2">
        <v>0</v>
      </c>
      <c r="E91" s="2">
        <v>2</v>
      </c>
      <c r="F91" s="2">
        <v>3</v>
      </c>
      <c r="G91" s="236"/>
    </row>
    <row r="92" spans="1:7" x14ac:dyDescent="0.25">
      <c r="A92" s="9" t="s">
        <v>234</v>
      </c>
      <c r="B92" s="9" t="s">
        <v>118</v>
      </c>
      <c r="C92" s="2">
        <v>2</v>
      </c>
      <c r="D92" s="2">
        <v>0</v>
      </c>
      <c r="E92" s="2">
        <v>2</v>
      </c>
      <c r="F92" s="2">
        <v>3</v>
      </c>
      <c r="G92" s="236"/>
    </row>
    <row r="93" spans="1:7" x14ac:dyDescent="0.25">
      <c r="A93" s="9" t="s">
        <v>235</v>
      </c>
      <c r="B93" s="9" t="s">
        <v>171</v>
      </c>
      <c r="C93" s="2">
        <v>2</v>
      </c>
      <c r="D93" s="2">
        <v>0</v>
      </c>
      <c r="E93" s="2">
        <v>2</v>
      </c>
      <c r="F93" s="2">
        <v>3</v>
      </c>
      <c r="G93" s="236"/>
    </row>
    <row r="94" spans="1:7" x14ac:dyDescent="0.25">
      <c r="A94" s="9" t="s">
        <v>236</v>
      </c>
      <c r="B94" s="9" t="s">
        <v>125</v>
      </c>
      <c r="C94" s="2">
        <v>2</v>
      </c>
      <c r="D94" s="2">
        <v>0</v>
      </c>
      <c r="E94" s="2">
        <v>2</v>
      </c>
      <c r="F94" s="2">
        <v>3</v>
      </c>
      <c r="G94" s="236"/>
    </row>
    <row r="95" spans="1:7" x14ac:dyDescent="0.25">
      <c r="A95" s="9" t="s">
        <v>237</v>
      </c>
      <c r="B95" s="9" t="s">
        <v>121</v>
      </c>
      <c r="C95" s="2">
        <v>2</v>
      </c>
      <c r="D95" s="2">
        <v>0</v>
      </c>
      <c r="E95" s="2">
        <v>2</v>
      </c>
      <c r="F95" s="2">
        <v>3</v>
      </c>
      <c r="G95" s="236"/>
    </row>
    <row r="96" spans="1:7" x14ac:dyDescent="0.25">
      <c r="A96" s="9" t="s">
        <v>238</v>
      </c>
      <c r="B96" s="9" t="s">
        <v>115</v>
      </c>
      <c r="C96" s="2">
        <v>2</v>
      </c>
      <c r="D96" s="2">
        <v>0</v>
      </c>
      <c r="E96" s="2">
        <v>2</v>
      </c>
      <c r="F96" s="2">
        <v>3</v>
      </c>
      <c r="G96" s="236"/>
    </row>
    <row r="97" spans="1:13" x14ac:dyDescent="0.25">
      <c r="A97" s="9" t="s">
        <v>239</v>
      </c>
      <c r="B97" s="9" t="s">
        <v>123</v>
      </c>
      <c r="C97" s="2">
        <v>2</v>
      </c>
      <c r="D97" s="2">
        <v>0</v>
      </c>
      <c r="E97" s="2">
        <v>2</v>
      </c>
      <c r="F97" s="2">
        <v>3</v>
      </c>
      <c r="G97" s="236"/>
    </row>
    <row r="98" spans="1:13" x14ac:dyDescent="0.25">
      <c r="A98" s="9" t="s">
        <v>240</v>
      </c>
      <c r="B98" s="9" t="s">
        <v>111</v>
      </c>
      <c r="C98" s="2">
        <v>2</v>
      </c>
      <c r="D98" s="2">
        <v>0</v>
      </c>
      <c r="E98" s="2">
        <v>2</v>
      </c>
      <c r="F98" s="2">
        <v>3</v>
      </c>
      <c r="G98" s="236"/>
    </row>
    <row r="99" spans="1:13" x14ac:dyDescent="0.25">
      <c r="A99" s="9" t="s">
        <v>241</v>
      </c>
      <c r="B99" s="9" t="s">
        <v>117</v>
      </c>
      <c r="C99" s="2">
        <v>2</v>
      </c>
      <c r="D99" s="2">
        <v>0</v>
      </c>
      <c r="E99" s="2">
        <v>2</v>
      </c>
      <c r="F99" s="2">
        <v>3</v>
      </c>
      <c r="G99" s="236"/>
    </row>
    <row r="100" spans="1:13" x14ac:dyDescent="0.25">
      <c r="A100" s="9" t="s">
        <v>242</v>
      </c>
      <c r="B100" s="9" t="s">
        <v>126</v>
      </c>
      <c r="C100" s="2">
        <v>2</v>
      </c>
      <c r="D100" s="2">
        <v>0</v>
      </c>
      <c r="E100" s="2">
        <v>2</v>
      </c>
      <c r="F100" s="2">
        <v>3</v>
      </c>
      <c r="G100" s="236"/>
    </row>
    <row r="101" spans="1:13" x14ac:dyDescent="0.25">
      <c r="A101" s="9" t="s">
        <v>243</v>
      </c>
      <c r="B101" s="9" t="s">
        <v>112</v>
      </c>
      <c r="C101" s="2">
        <v>2</v>
      </c>
      <c r="D101" s="2">
        <v>0</v>
      </c>
      <c r="E101" s="2">
        <v>2</v>
      </c>
      <c r="F101" s="2">
        <v>3</v>
      </c>
      <c r="G101" s="236"/>
    </row>
    <row r="102" spans="1:13" x14ac:dyDescent="0.25">
      <c r="A102" s="9" t="s">
        <v>244</v>
      </c>
      <c r="B102" s="9" t="s">
        <v>116</v>
      </c>
      <c r="C102" s="2">
        <v>2</v>
      </c>
      <c r="D102" s="2">
        <v>0</v>
      </c>
      <c r="E102" s="2">
        <v>2</v>
      </c>
      <c r="F102" s="2">
        <v>3</v>
      </c>
      <c r="G102" s="236"/>
    </row>
    <row r="103" spans="1:13" x14ac:dyDescent="0.25">
      <c r="A103" s="2"/>
      <c r="B103" s="6"/>
      <c r="C103" s="2"/>
      <c r="D103" s="2"/>
      <c r="E103" s="7">
        <f>E83+E84+E85+E86+E87+E89+E90+E91+E92</f>
        <v>19</v>
      </c>
      <c r="F103" s="7">
        <f>F83+F84+F85+F86+F87+F89+F90+F91+F92</f>
        <v>30</v>
      </c>
      <c r="M103" s="3"/>
    </row>
    <row r="104" spans="1:13" x14ac:dyDescent="0.25">
      <c r="A104" s="238" t="s">
        <v>14</v>
      </c>
      <c r="B104" s="238"/>
      <c r="C104" s="11" t="s">
        <v>1</v>
      </c>
      <c r="D104" s="11" t="s">
        <v>2</v>
      </c>
      <c r="E104" s="11" t="s">
        <v>3</v>
      </c>
      <c r="F104" s="11" t="s">
        <v>4</v>
      </c>
    </row>
    <row r="105" spans="1:13" x14ac:dyDescent="0.25">
      <c r="A105" s="6" t="s">
        <v>245</v>
      </c>
      <c r="B105" s="6" t="s">
        <v>59</v>
      </c>
      <c r="C105" s="10">
        <v>2</v>
      </c>
      <c r="D105" s="10">
        <v>0</v>
      </c>
      <c r="E105" s="10">
        <v>2</v>
      </c>
      <c r="F105" s="10">
        <v>4</v>
      </c>
    </row>
    <row r="106" spans="1:13" x14ac:dyDescent="0.25">
      <c r="A106" s="6" t="s">
        <v>246</v>
      </c>
      <c r="B106" s="6" t="s">
        <v>60</v>
      </c>
      <c r="C106" s="10">
        <v>3</v>
      </c>
      <c r="D106" s="10">
        <v>0</v>
      </c>
      <c r="E106" s="10">
        <v>3</v>
      </c>
      <c r="F106" s="10">
        <v>4</v>
      </c>
    </row>
    <row r="107" spans="1:13" x14ac:dyDescent="0.25">
      <c r="A107" s="6" t="s">
        <v>247</v>
      </c>
      <c r="B107" s="6" t="s">
        <v>61</v>
      </c>
      <c r="C107" s="10">
        <v>2</v>
      </c>
      <c r="D107" s="10">
        <v>0</v>
      </c>
      <c r="E107" s="10">
        <v>2</v>
      </c>
      <c r="F107" s="10">
        <v>4</v>
      </c>
    </row>
    <row r="108" spans="1:13" x14ac:dyDescent="0.25">
      <c r="A108" s="6" t="s">
        <v>248</v>
      </c>
      <c r="B108" s="6" t="s">
        <v>62</v>
      </c>
      <c r="C108" s="10">
        <v>2</v>
      </c>
      <c r="D108" s="10">
        <v>0</v>
      </c>
      <c r="E108" s="10">
        <v>2</v>
      </c>
      <c r="F108" s="10">
        <v>4</v>
      </c>
    </row>
    <row r="109" spans="1:13" x14ac:dyDescent="0.25">
      <c r="A109" s="6" t="s">
        <v>229</v>
      </c>
      <c r="B109" s="6" t="s">
        <v>58</v>
      </c>
      <c r="C109" s="10">
        <v>2</v>
      </c>
      <c r="D109" s="10">
        <v>0</v>
      </c>
      <c r="E109" s="10">
        <v>2</v>
      </c>
      <c r="F109" s="10">
        <v>4</v>
      </c>
    </row>
    <row r="110" spans="1:13" x14ac:dyDescent="0.25">
      <c r="A110" s="6"/>
      <c r="B110" s="6" t="s">
        <v>249</v>
      </c>
      <c r="C110" s="2"/>
      <c r="D110" s="2"/>
      <c r="E110" s="2"/>
      <c r="F110" s="2"/>
    </row>
    <row r="111" spans="1:13" x14ac:dyDescent="0.25">
      <c r="A111" s="9" t="s">
        <v>250</v>
      </c>
      <c r="B111" s="9" t="s">
        <v>66</v>
      </c>
      <c r="C111" s="2">
        <v>2</v>
      </c>
      <c r="D111" s="2">
        <v>0</v>
      </c>
      <c r="E111" s="2">
        <v>2</v>
      </c>
      <c r="F111" s="2">
        <v>2</v>
      </c>
      <c r="G111" s="236" t="s">
        <v>204</v>
      </c>
    </row>
    <row r="112" spans="1:13" x14ac:dyDescent="0.25">
      <c r="A112" s="9" t="s">
        <v>251</v>
      </c>
      <c r="B112" s="9" t="s">
        <v>75</v>
      </c>
      <c r="C112" s="2">
        <v>2</v>
      </c>
      <c r="D112" s="2">
        <v>0</v>
      </c>
      <c r="E112" s="2">
        <v>2</v>
      </c>
      <c r="F112" s="2">
        <v>2</v>
      </c>
      <c r="G112" s="236"/>
    </row>
    <row r="113" spans="1:7" x14ac:dyDescent="0.25">
      <c r="A113" s="9" t="s">
        <v>252</v>
      </c>
      <c r="B113" s="9" t="s">
        <v>67</v>
      </c>
      <c r="C113" s="2">
        <v>2</v>
      </c>
      <c r="D113" s="2">
        <v>0</v>
      </c>
      <c r="E113" s="2">
        <v>2</v>
      </c>
      <c r="F113" s="2">
        <v>2</v>
      </c>
      <c r="G113" s="236"/>
    </row>
    <row r="114" spans="1:7" x14ac:dyDescent="0.25">
      <c r="A114" s="9" t="s">
        <v>253</v>
      </c>
      <c r="B114" s="9" t="s">
        <v>73</v>
      </c>
      <c r="C114" s="2">
        <v>2</v>
      </c>
      <c r="D114" s="2">
        <v>0</v>
      </c>
      <c r="E114" s="2">
        <v>2</v>
      </c>
      <c r="F114" s="2">
        <v>2</v>
      </c>
      <c r="G114" s="236"/>
    </row>
    <row r="115" spans="1:7" x14ac:dyDescent="0.25">
      <c r="A115" s="9" t="s">
        <v>254</v>
      </c>
      <c r="B115" s="9" t="s">
        <v>72</v>
      </c>
      <c r="C115" s="2">
        <v>2</v>
      </c>
      <c r="D115" s="2">
        <v>0</v>
      </c>
      <c r="E115" s="2">
        <v>2</v>
      </c>
      <c r="F115" s="2">
        <v>2</v>
      </c>
      <c r="G115" s="236"/>
    </row>
    <row r="116" spans="1:7" x14ac:dyDescent="0.25">
      <c r="A116" s="9" t="s">
        <v>255</v>
      </c>
      <c r="B116" s="9" t="s">
        <v>68</v>
      </c>
      <c r="C116" s="2">
        <v>2</v>
      </c>
      <c r="D116" s="2">
        <v>0</v>
      </c>
      <c r="E116" s="2">
        <v>2</v>
      </c>
      <c r="F116" s="2">
        <v>2</v>
      </c>
      <c r="G116" s="236"/>
    </row>
    <row r="117" spans="1:7" x14ac:dyDescent="0.25">
      <c r="A117" s="9" t="s">
        <v>256</v>
      </c>
      <c r="B117" s="9" t="s">
        <v>76</v>
      </c>
      <c r="C117" s="2">
        <v>2</v>
      </c>
      <c r="D117" s="2">
        <v>0</v>
      </c>
      <c r="E117" s="2">
        <v>2</v>
      </c>
      <c r="F117" s="2">
        <v>2</v>
      </c>
      <c r="G117" s="236"/>
    </row>
    <row r="118" spans="1:7" x14ac:dyDescent="0.25">
      <c r="A118" s="9" t="s">
        <v>257</v>
      </c>
      <c r="B118" s="9" t="s">
        <v>64</v>
      </c>
      <c r="C118" s="2">
        <v>2</v>
      </c>
      <c r="D118" s="2">
        <v>0</v>
      </c>
      <c r="E118" s="2">
        <v>2</v>
      </c>
      <c r="F118" s="2">
        <v>2</v>
      </c>
      <c r="G118" s="236"/>
    </row>
    <row r="119" spans="1:7" x14ac:dyDescent="0.25">
      <c r="A119" s="9" t="s">
        <v>258</v>
      </c>
      <c r="B119" s="1" t="s">
        <v>74</v>
      </c>
      <c r="C119" s="2">
        <v>2</v>
      </c>
      <c r="D119" s="2">
        <v>0</v>
      </c>
      <c r="E119" s="2">
        <v>2</v>
      </c>
      <c r="F119" s="2">
        <v>2</v>
      </c>
      <c r="G119" s="236"/>
    </row>
    <row r="120" spans="1:7" x14ac:dyDescent="0.25">
      <c r="A120" s="9" t="s">
        <v>259</v>
      </c>
      <c r="B120" s="9" t="s">
        <v>70</v>
      </c>
      <c r="C120" s="2">
        <v>2</v>
      </c>
      <c r="D120" s="2">
        <v>0</v>
      </c>
      <c r="E120" s="2">
        <v>2</v>
      </c>
      <c r="F120" s="2">
        <v>2</v>
      </c>
      <c r="G120" s="236"/>
    </row>
    <row r="121" spans="1:7" x14ac:dyDescent="0.25">
      <c r="A121" s="9" t="s">
        <v>260</v>
      </c>
      <c r="B121" s="9" t="s">
        <v>65</v>
      </c>
      <c r="C121" s="2">
        <v>2</v>
      </c>
      <c r="D121" s="2">
        <v>0</v>
      </c>
      <c r="E121" s="2">
        <v>2</v>
      </c>
      <c r="F121" s="2">
        <v>2</v>
      </c>
      <c r="G121" s="236"/>
    </row>
    <row r="122" spans="1:7" x14ac:dyDescent="0.25">
      <c r="A122" s="9" t="s">
        <v>261</v>
      </c>
      <c r="B122" s="9" t="s">
        <v>78</v>
      </c>
      <c r="C122" s="2">
        <v>2</v>
      </c>
      <c r="D122" s="2">
        <v>0</v>
      </c>
      <c r="E122" s="2">
        <v>2</v>
      </c>
      <c r="F122" s="2">
        <v>2</v>
      </c>
      <c r="G122" s="236"/>
    </row>
    <row r="123" spans="1:7" x14ac:dyDescent="0.25">
      <c r="A123" s="9" t="s">
        <v>262</v>
      </c>
      <c r="B123" s="9" t="s">
        <v>63</v>
      </c>
      <c r="C123" s="2">
        <v>2</v>
      </c>
      <c r="D123" s="2">
        <v>0</v>
      </c>
      <c r="E123" s="2">
        <v>2</v>
      </c>
      <c r="F123" s="2">
        <v>2</v>
      </c>
      <c r="G123" s="236"/>
    </row>
    <row r="124" spans="1:7" x14ac:dyDescent="0.25">
      <c r="A124" s="9" t="s">
        <v>263</v>
      </c>
      <c r="B124" s="9" t="s">
        <v>71</v>
      </c>
      <c r="C124" s="2">
        <v>2</v>
      </c>
      <c r="D124" s="2">
        <v>0</v>
      </c>
      <c r="E124" s="2">
        <v>2</v>
      </c>
      <c r="F124" s="2">
        <v>2</v>
      </c>
      <c r="G124" s="237"/>
    </row>
    <row r="125" spans="1:7" x14ac:dyDescent="0.25">
      <c r="A125" s="6"/>
      <c r="B125" s="6"/>
      <c r="C125" s="2"/>
      <c r="D125" s="2"/>
      <c r="E125" s="7">
        <f>E105+E106+E107+E108+E109+E111+E112+E113+E114</f>
        <v>19</v>
      </c>
      <c r="F125" s="7">
        <f>F105+F106+F107+F108+F109+F111+F112+F113+F114</f>
        <v>28</v>
      </c>
    </row>
    <row r="126" spans="1:7" x14ac:dyDescent="0.25">
      <c r="A126" s="6"/>
      <c r="B126" s="6" t="s">
        <v>264</v>
      </c>
      <c r="C126" s="2"/>
      <c r="D126" s="2"/>
      <c r="E126" s="2"/>
      <c r="F126" s="2"/>
    </row>
    <row r="127" spans="1:7" x14ac:dyDescent="0.25">
      <c r="A127" s="9" t="s">
        <v>265</v>
      </c>
      <c r="B127" s="9" t="s">
        <v>135</v>
      </c>
      <c r="C127" s="9">
        <v>2</v>
      </c>
      <c r="D127" s="9">
        <v>0</v>
      </c>
      <c r="E127" s="9">
        <v>2</v>
      </c>
      <c r="F127" s="9">
        <v>3</v>
      </c>
      <c r="G127" s="236" t="s">
        <v>275</v>
      </c>
    </row>
    <row r="128" spans="1:7" x14ac:dyDescent="0.25">
      <c r="A128" s="9" t="s">
        <v>266</v>
      </c>
      <c r="B128" s="9" t="s">
        <v>130</v>
      </c>
      <c r="C128" s="9">
        <v>2</v>
      </c>
      <c r="D128" s="9">
        <v>0</v>
      </c>
      <c r="E128" s="9">
        <v>2</v>
      </c>
      <c r="F128" s="9">
        <v>3</v>
      </c>
      <c r="G128" s="236"/>
    </row>
    <row r="129" spans="1:7" x14ac:dyDescent="0.25">
      <c r="A129" s="9" t="s">
        <v>267</v>
      </c>
      <c r="B129" s="9" t="s">
        <v>131</v>
      </c>
      <c r="C129" s="9">
        <v>2</v>
      </c>
      <c r="D129" s="9">
        <v>0</v>
      </c>
      <c r="E129" s="9">
        <v>2</v>
      </c>
      <c r="F129" s="9">
        <v>3</v>
      </c>
      <c r="G129" s="236"/>
    </row>
    <row r="130" spans="1:7" x14ac:dyDescent="0.25">
      <c r="A130" s="9" t="s">
        <v>268</v>
      </c>
      <c r="B130" s="9" t="s">
        <v>128</v>
      </c>
      <c r="C130" s="9">
        <v>2</v>
      </c>
      <c r="D130" s="9">
        <v>0</v>
      </c>
      <c r="E130" s="9">
        <v>2</v>
      </c>
      <c r="F130" s="9">
        <v>3</v>
      </c>
      <c r="G130" s="236"/>
    </row>
    <row r="131" spans="1:7" x14ac:dyDescent="0.25">
      <c r="A131" s="13" t="s">
        <v>269</v>
      </c>
      <c r="B131" s="13" t="s">
        <v>136</v>
      </c>
      <c r="C131" s="13">
        <v>2</v>
      </c>
      <c r="D131" s="13">
        <v>2</v>
      </c>
      <c r="E131" s="13">
        <v>3</v>
      </c>
      <c r="F131" s="13">
        <v>4</v>
      </c>
      <c r="G131" s="236"/>
    </row>
    <row r="132" spans="1:7" x14ac:dyDescent="0.25">
      <c r="A132" s="9" t="s">
        <v>270</v>
      </c>
      <c r="B132" s="9" t="s">
        <v>132</v>
      </c>
      <c r="C132" s="9">
        <v>2</v>
      </c>
      <c r="D132" s="9">
        <v>0</v>
      </c>
      <c r="E132" s="9">
        <v>2</v>
      </c>
      <c r="F132" s="9">
        <v>3</v>
      </c>
      <c r="G132" s="236"/>
    </row>
    <row r="133" spans="1:7" x14ac:dyDescent="0.25">
      <c r="A133" s="9" t="s">
        <v>271</v>
      </c>
      <c r="B133" s="9" t="s">
        <v>129</v>
      </c>
      <c r="C133" s="9">
        <v>2</v>
      </c>
      <c r="D133" s="9">
        <v>0</v>
      </c>
      <c r="E133" s="9">
        <v>2</v>
      </c>
      <c r="F133" s="9">
        <v>3</v>
      </c>
      <c r="G133" s="236"/>
    </row>
    <row r="134" spans="1:7" x14ac:dyDescent="0.25">
      <c r="A134" s="9" t="s">
        <v>272</v>
      </c>
      <c r="B134" s="9" t="s">
        <v>134</v>
      </c>
      <c r="C134" s="9">
        <v>2</v>
      </c>
      <c r="D134" s="9">
        <v>2</v>
      </c>
      <c r="E134" s="9">
        <v>3</v>
      </c>
      <c r="F134" s="9">
        <v>4</v>
      </c>
      <c r="G134" s="236"/>
    </row>
    <row r="135" spans="1:7" x14ac:dyDescent="0.25">
      <c r="A135" s="9" t="s">
        <v>273</v>
      </c>
      <c r="B135" s="9" t="s">
        <v>133</v>
      </c>
      <c r="C135" s="9">
        <v>2</v>
      </c>
      <c r="D135" s="9">
        <v>0</v>
      </c>
      <c r="E135" s="9">
        <v>2</v>
      </c>
      <c r="F135" s="9">
        <v>3</v>
      </c>
      <c r="G135" s="236"/>
    </row>
    <row r="136" spans="1:7" x14ac:dyDescent="0.25">
      <c r="A136" s="9" t="s">
        <v>274</v>
      </c>
      <c r="B136" s="9" t="s">
        <v>127</v>
      </c>
      <c r="C136" s="9">
        <v>2</v>
      </c>
      <c r="D136" s="9">
        <v>6</v>
      </c>
      <c r="E136" s="9">
        <v>5</v>
      </c>
      <c r="F136" s="9">
        <v>6</v>
      </c>
      <c r="G136" s="236"/>
    </row>
    <row r="137" spans="1:7" x14ac:dyDescent="0.25">
      <c r="A137" s="1"/>
      <c r="B137" s="12" t="s">
        <v>277</v>
      </c>
      <c r="C137" s="2"/>
      <c r="D137" s="2"/>
      <c r="E137" s="7">
        <f>SUM(E127:E136)</f>
        <v>25</v>
      </c>
      <c r="F137" s="7">
        <f>SUM(F127:F136)</f>
        <v>35</v>
      </c>
    </row>
    <row r="138" spans="1:7" x14ac:dyDescent="0.25">
      <c r="A138" s="1"/>
      <c r="B138" s="12" t="s">
        <v>276</v>
      </c>
      <c r="C138" s="7"/>
      <c r="D138" s="7"/>
      <c r="E138" s="7">
        <f>E13+E25+E35+E45+E61+E81+E103+E125</f>
        <v>160</v>
      </c>
      <c r="F138" s="7">
        <f>F13+F25+F35+F45+F61+F81+F103+F125</f>
        <v>234</v>
      </c>
    </row>
    <row r="139" spans="1:7" x14ac:dyDescent="0.25">
      <c r="A139" s="1"/>
      <c r="B139" s="12" t="s">
        <v>278</v>
      </c>
      <c r="C139" s="2"/>
      <c r="D139" s="2"/>
      <c r="E139" s="7">
        <f>SUM(E137:E138)</f>
        <v>185</v>
      </c>
      <c r="F139" s="7">
        <f>SUM(F137:F138)</f>
        <v>269</v>
      </c>
    </row>
  </sheetData>
  <mergeCells count="14">
    <mergeCell ref="A46:B46"/>
    <mergeCell ref="A1:F1"/>
    <mergeCell ref="A2:B2"/>
    <mergeCell ref="A14:B14"/>
    <mergeCell ref="A26:B26"/>
    <mergeCell ref="A36:B36"/>
    <mergeCell ref="G111:G124"/>
    <mergeCell ref="G127:G136"/>
    <mergeCell ref="A62:B62"/>
    <mergeCell ref="A82:B82"/>
    <mergeCell ref="G51:G60"/>
    <mergeCell ref="G68:G80"/>
    <mergeCell ref="G89:G102"/>
    <mergeCell ref="A104:B104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G152"/>
  <sheetViews>
    <sheetView topLeftCell="A43" zoomScale="85" zoomScaleNormal="85" workbookViewId="0">
      <selection activeCell="B50" sqref="B50"/>
    </sheetView>
  </sheetViews>
  <sheetFormatPr defaultColWidth="8.85546875" defaultRowHeight="15" x14ac:dyDescent="0.25"/>
  <cols>
    <col min="1" max="1" width="20.140625" style="3" bestFit="1" customWidth="1"/>
    <col min="2" max="2" width="52" style="3" bestFit="1" customWidth="1"/>
    <col min="3" max="3" width="4.7109375" style="3" bestFit="1" customWidth="1"/>
    <col min="4" max="5" width="4.85546875" style="3" bestFit="1" customWidth="1"/>
    <col min="6" max="6" width="5.85546875" style="3" bestFit="1" customWidth="1"/>
    <col min="7" max="8" width="8.85546875" style="3"/>
    <col min="9" max="9" width="10" style="3" bestFit="1" customWidth="1"/>
    <col min="10" max="16384" width="8.85546875" style="3"/>
  </cols>
  <sheetData>
    <row r="1" spans="1:6" x14ac:dyDescent="0.25">
      <c r="A1" s="239" t="s">
        <v>15</v>
      </c>
      <c r="B1" s="240"/>
      <c r="C1" s="240"/>
      <c r="D1" s="240"/>
      <c r="E1" s="240"/>
      <c r="F1" s="240"/>
    </row>
    <row r="2" spans="1:6" x14ac:dyDescent="0.25">
      <c r="A2" s="238" t="s">
        <v>0</v>
      </c>
      <c r="B2" s="238"/>
      <c r="C2" s="87" t="s">
        <v>1</v>
      </c>
      <c r="D2" s="87" t="s">
        <v>2</v>
      </c>
      <c r="E2" s="87" t="s">
        <v>3</v>
      </c>
      <c r="F2" s="87" t="s">
        <v>4</v>
      </c>
    </row>
    <row r="3" spans="1:6" x14ac:dyDescent="0.25">
      <c r="A3" s="1" t="s">
        <v>139</v>
      </c>
      <c r="B3" s="1" t="s">
        <v>79</v>
      </c>
      <c r="C3" s="2">
        <v>2</v>
      </c>
      <c r="D3" s="2">
        <v>0</v>
      </c>
      <c r="E3" s="2">
        <v>2</v>
      </c>
      <c r="F3" s="2">
        <v>6</v>
      </c>
    </row>
    <row r="4" spans="1:6" x14ac:dyDescent="0.25">
      <c r="A4" s="1" t="s">
        <v>140</v>
      </c>
      <c r="B4" s="1" t="s">
        <v>19</v>
      </c>
      <c r="C4" s="2">
        <v>2</v>
      </c>
      <c r="D4" s="2">
        <v>0</v>
      </c>
      <c r="E4" s="2">
        <v>2</v>
      </c>
      <c r="F4" s="2">
        <v>2</v>
      </c>
    </row>
    <row r="5" spans="1:6" x14ac:dyDescent="0.25">
      <c r="A5" s="1" t="s">
        <v>141</v>
      </c>
      <c r="B5" s="1" t="s">
        <v>20</v>
      </c>
      <c r="C5" s="2">
        <v>4</v>
      </c>
      <c r="D5" s="2">
        <v>0</v>
      </c>
      <c r="E5" s="2">
        <v>4</v>
      </c>
      <c r="F5" s="2">
        <v>4</v>
      </c>
    </row>
    <row r="6" spans="1:6" x14ac:dyDescent="0.25">
      <c r="A6" s="1" t="s">
        <v>142</v>
      </c>
      <c r="B6" s="1" t="s">
        <v>21</v>
      </c>
      <c r="C6" s="2">
        <v>2</v>
      </c>
      <c r="D6" s="2">
        <v>0</v>
      </c>
      <c r="E6" s="2">
        <v>2</v>
      </c>
      <c r="F6" s="2">
        <v>2</v>
      </c>
    </row>
    <row r="7" spans="1:6" x14ac:dyDescent="0.25">
      <c r="A7" s="1" t="s">
        <v>143</v>
      </c>
      <c r="B7" s="1" t="s">
        <v>16</v>
      </c>
      <c r="C7" s="2">
        <v>2</v>
      </c>
      <c r="D7" s="2">
        <v>0</v>
      </c>
      <c r="E7" s="2">
        <v>0</v>
      </c>
      <c r="F7" s="2">
        <v>2</v>
      </c>
    </row>
    <row r="8" spans="1:6" x14ac:dyDescent="0.25">
      <c r="A8" s="1" t="s">
        <v>144</v>
      </c>
      <c r="B8" s="1" t="s">
        <v>17</v>
      </c>
      <c r="C8" s="2">
        <v>2</v>
      </c>
      <c r="D8" s="2">
        <v>0</v>
      </c>
      <c r="E8" s="2">
        <v>0</v>
      </c>
      <c r="F8" s="2">
        <v>2</v>
      </c>
    </row>
    <row r="9" spans="1:6" x14ac:dyDescent="0.25">
      <c r="A9" s="1" t="s">
        <v>145</v>
      </c>
      <c r="B9" s="1" t="s">
        <v>8</v>
      </c>
      <c r="C9" s="2">
        <v>2</v>
      </c>
      <c r="D9" s="2">
        <v>0</v>
      </c>
      <c r="E9" s="2">
        <v>2</v>
      </c>
      <c r="F9" s="2">
        <v>2</v>
      </c>
    </row>
    <row r="10" spans="1:6" x14ac:dyDescent="0.25">
      <c r="A10" s="1" t="s">
        <v>146</v>
      </c>
      <c r="B10" s="1" t="s">
        <v>22</v>
      </c>
      <c r="C10" s="2">
        <v>4</v>
      </c>
      <c r="D10" s="2">
        <v>0</v>
      </c>
      <c r="E10" s="2">
        <v>4</v>
      </c>
      <c r="F10" s="2">
        <v>5</v>
      </c>
    </row>
    <row r="11" spans="1:6" x14ac:dyDescent="0.25">
      <c r="A11" s="1" t="s">
        <v>147</v>
      </c>
      <c r="B11" s="1" t="s">
        <v>23</v>
      </c>
      <c r="C11" s="2">
        <v>1</v>
      </c>
      <c r="D11" s="2">
        <v>2</v>
      </c>
      <c r="E11" s="2">
        <v>2</v>
      </c>
      <c r="F11" s="2">
        <v>3</v>
      </c>
    </row>
    <row r="12" spans="1:6" x14ac:dyDescent="0.25">
      <c r="A12" s="1" t="s">
        <v>148</v>
      </c>
      <c r="B12" s="1" t="s">
        <v>24</v>
      </c>
      <c r="C12" s="2">
        <v>2</v>
      </c>
      <c r="D12" s="2">
        <v>0</v>
      </c>
      <c r="E12" s="2">
        <v>2</v>
      </c>
      <c r="F12" s="2">
        <v>2</v>
      </c>
    </row>
    <row r="13" spans="1:6" x14ac:dyDescent="0.25">
      <c r="A13" s="1"/>
      <c r="B13" s="1"/>
      <c r="C13" s="2"/>
      <c r="D13" s="2"/>
      <c r="E13" s="7">
        <f>SUM(E3:E12)</f>
        <v>20</v>
      </c>
      <c r="F13" s="7">
        <f>SUM(F3:F12)</f>
        <v>30</v>
      </c>
    </row>
    <row r="14" spans="1:6" x14ac:dyDescent="0.25">
      <c r="A14" s="238" t="s">
        <v>5</v>
      </c>
      <c r="B14" s="238"/>
      <c r="C14" s="87" t="s">
        <v>1</v>
      </c>
      <c r="D14" s="87" t="s">
        <v>2</v>
      </c>
      <c r="E14" s="87" t="s">
        <v>3</v>
      </c>
      <c r="F14" s="87" t="s">
        <v>4</v>
      </c>
    </row>
    <row r="15" spans="1:6" x14ac:dyDescent="0.25">
      <c r="A15" s="1" t="s">
        <v>149</v>
      </c>
      <c r="B15" s="1" t="s">
        <v>80</v>
      </c>
      <c r="C15" s="89">
        <v>2</v>
      </c>
      <c r="D15" s="89">
        <v>0</v>
      </c>
      <c r="E15" s="89">
        <v>2</v>
      </c>
      <c r="F15" s="89">
        <v>4</v>
      </c>
    </row>
    <row r="16" spans="1:6" x14ac:dyDescent="0.25">
      <c r="A16" s="1" t="s">
        <v>150</v>
      </c>
      <c r="B16" s="1" t="s">
        <v>25</v>
      </c>
      <c r="C16" s="2">
        <v>1</v>
      </c>
      <c r="D16" s="2">
        <v>2</v>
      </c>
      <c r="E16" s="2">
        <v>2</v>
      </c>
      <c r="F16" s="2">
        <v>3</v>
      </c>
    </row>
    <row r="17" spans="1:6" x14ac:dyDescent="0.25">
      <c r="A17" s="1" t="s">
        <v>151</v>
      </c>
      <c r="B17" s="1" t="s">
        <v>27</v>
      </c>
      <c r="C17" s="2">
        <v>4</v>
      </c>
      <c r="D17" s="2">
        <v>0</v>
      </c>
      <c r="E17" s="2">
        <v>4</v>
      </c>
      <c r="F17" s="2">
        <v>5</v>
      </c>
    </row>
    <row r="18" spans="1:6" x14ac:dyDescent="0.25">
      <c r="A18" s="1" t="s">
        <v>152</v>
      </c>
      <c r="B18" s="1" t="s">
        <v>26</v>
      </c>
      <c r="C18" s="2">
        <v>4</v>
      </c>
      <c r="D18" s="2">
        <v>0</v>
      </c>
      <c r="E18" s="2">
        <v>4</v>
      </c>
      <c r="F18" s="2">
        <v>4</v>
      </c>
    </row>
    <row r="19" spans="1:6" x14ac:dyDescent="0.25">
      <c r="A19" s="1" t="s">
        <v>153</v>
      </c>
      <c r="B19" s="1" t="s">
        <v>28</v>
      </c>
      <c r="C19" s="2">
        <v>2</v>
      </c>
      <c r="D19" s="2">
        <v>0</v>
      </c>
      <c r="E19" s="2">
        <v>2</v>
      </c>
      <c r="F19" s="2">
        <v>2</v>
      </c>
    </row>
    <row r="20" spans="1:6" x14ac:dyDescent="0.25">
      <c r="A20" s="1" t="s">
        <v>154</v>
      </c>
      <c r="B20" s="1" t="s">
        <v>6</v>
      </c>
      <c r="C20" s="2">
        <v>2</v>
      </c>
      <c r="D20" s="2">
        <v>0</v>
      </c>
      <c r="E20" s="2">
        <v>0</v>
      </c>
      <c r="F20" s="2">
        <v>2</v>
      </c>
    </row>
    <row r="21" spans="1:6" x14ac:dyDescent="0.25">
      <c r="A21" s="1" t="s">
        <v>155</v>
      </c>
      <c r="B21" s="1" t="s">
        <v>10</v>
      </c>
      <c r="C21" s="2">
        <v>2</v>
      </c>
      <c r="D21" s="2">
        <v>0</v>
      </c>
      <c r="E21" s="2">
        <v>2</v>
      </c>
      <c r="F21" s="2">
        <v>2</v>
      </c>
    </row>
    <row r="22" spans="1:6" x14ac:dyDescent="0.25">
      <c r="A22" s="1" t="s">
        <v>156</v>
      </c>
      <c r="B22" s="1" t="s">
        <v>18</v>
      </c>
      <c r="C22" s="2">
        <v>2</v>
      </c>
      <c r="D22" s="2">
        <v>0</v>
      </c>
      <c r="E22" s="2">
        <v>0</v>
      </c>
      <c r="F22" s="2">
        <v>2</v>
      </c>
    </row>
    <row r="23" spans="1:6" x14ac:dyDescent="0.25">
      <c r="A23" s="1" t="s">
        <v>157</v>
      </c>
      <c r="B23" s="1" t="s">
        <v>29</v>
      </c>
      <c r="C23" s="2">
        <v>4</v>
      </c>
      <c r="D23" s="2">
        <v>0</v>
      </c>
      <c r="E23" s="2">
        <v>4</v>
      </c>
      <c r="F23" s="2">
        <v>4</v>
      </c>
    </row>
    <row r="24" spans="1:6" x14ac:dyDescent="0.25">
      <c r="A24" s="1" t="s">
        <v>158</v>
      </c>
      <c r="B24" s="1" t="s">
        <v>30</v>
      </c>
      <c r="C24" s="2">
        <v>2</v>
      </c>
      <c r="D24" s="2">
        <v>0</v>
      </c>
      <c r="E24" s="2">
        <v>2</v>
      </c>
      <c r="F24" s="2">
        <v>2</v>
      </c>
    </row>
    <row r="25" spans="1:6" x14ac:dyDescent="0.25">
      <c r="A25" s="1"/>
      <c r="B25" s="1"/>
      <c r="C25" s="2"/>
      <c r="D25" s="2"/>
      <c r="E25" s="7">
        <f>SUM(E15:E24)</f>
        <v>22</v>
      </c>
      <c r="F25" s="7">
        <f>SUM(F15:F24)</f>
        <v>30</v>
      </c>
    </row>
    <row r="26" spans="1:6" x14ac:dyDescent="0.25">
      <c r="A26" s="238" t="s">
        <v>7</v>
      </c>
      <c r="B26" s="238"/>
      <c r="C26" s="87" t="s">
        <v>1</v>
      </c>
      <c r="D26" s="87" t="s">
        <v>2</v>
      </c>
      <c r="E26" s="87" t="s">
        <v>3</v>
      </c>
      <c r="F26" s="87" t="s">
        <v>4</v>
      </c>
    </row>
    <row r="27" spans="1:6" x14ac:dyDescent="0.25">
      <c r="A27" s="1" t="s">
        <v>159</v>
      </c>
      <c r="B27" s="1" t="s">
        <v>31</v>
      </c>
      <c r="C27" s="2">
        <v>2</v>
      </c>
      <c r="D27" s="2">
        <v>0</v>
      </c>
      <c r="E27" s="2">
        <v>2</v>
      </c>
      <c r="F27" s="2">
        <v>3</v>
      </c>
    </row>
    <row r="28" spans="1:6" x14ac:dyDescent="0.25">
      <c r="A28" s="1" t="s">
        <v>160</v>
      </c>
      <c r="B28" s="1" t="s">
        <v>32</v>
      </c>
      <c r="C28" s="2">
        <v>2</v>
      </c>
      <c r="D28" s="2">
        <v>0</v>
      </c>
      <c r="E28" s="2">
        <v>2</v>
      </c>
      <c r="F28" s="2">
        <v>3</v>
      </c>
    </row>
    <row r="29" spans="1:6" x14ac:dyDescent="0.25">
      <c r="A29" s="1" t="s">
        <v>161</v>
      </c>
      <c r="B29" s="1" t="s">
        <v>33</v>
      </c>
      <c r="C29" s="2">
        <v>4</v>
      </c>
      <c r="D29" s="2">
        <v>0</v>
      </c>
      <c r="E29" s="2">
        <v>4</v>
      </c>
      <c r="F29" s="2">
        <v>5</v>
      </c>
    </row>
    <row r="30" spans="1:6" x14ac:dyDescent="0.25">
      <c r="A30" s="1" t="s">
        <v>175</v>
      </c>
      <c r="B30" s="1" t="s">
        <v>34</v>
      </c>
      <c r="C30" s="2">
        <v>4</v>
      </c>
      <c r="D30" s="2">
        <v>0</v>
      </c>
      <c r="E30" s="2">
        <v>4</v>
      </c>
      <c r="F30" s="2">
        <v>5</v>
      </c>
    </row>
    <row r="31" spans="1:6" x14ac:dyDescent="0.25">
      <c r="A31" s="1" t="s">
        <v>176</v>
      </c>
      <c r="B31" s="1" t="s">
        <v>35</v>
      </c>
      <c r="C31" s="2">
        <v>2</v>
      </c>
      <c r="D31" s="2">
        <v>0</v>
      </c>
      <c r="E31" s="2">
        <v>2</v>
      </c>
      <c r="F31" s="2">
        <v>4</v>
      </c>
    </row>
    <row r="32" spans="1:6" x14ac:dyDescent="0.25">
      <c r="A32" s="1" t="s">
        <v>177</v>
      </c>
      <c r="B32" s="1" t="s">
        <v>36</v>
      </c>
      <c r="C32" s="2">
        <v>2</v>
      </c>
      <c r="D32" s="2">
        <v>0</v>
      </c>
      <c r="E32" s="2">
        <v>2</v>
      </c>
      <c r="F32" s="2">
        <v>3</v>
      </c>
    </row>
    <row r="33" spans="1:6" x14ac:dyDescent="0.25">
      <c r="A33" s="1" t="s">
        <v>178</v>
      </c>
      <c r="B33" s="1" t="s">
        <v>37</v>
      </c>
      <c r="C33" s="2">
        <v>3</v>
      </c>
      <c r="D33" s="2">
        <v>0</v>
      </c>
      <c r="E33" s="2">
        <v>3</v>
      </c>
      <c r="F33" s="2">
        <v>4</v>
      </c>
    </row>
    <row r="34" spans="1:6" x14ac:dyDescent="0.25">
      <c r="A34" s="1" t="s">
        <v>179</v>
      </c>
      <c r="B34" s="1" t="s">
        <v>38</v>
      </c>
      <c r="C34" s="2">
        <v>2</v>
      </c>
      <c r="D34" s="2">
        <v>0</v>
      </c>
      <c r="E34" s="2">
        <v>2</v>
      </c>
      <c r="F34" s="2">
        <v>3</v>
      </c>
    </row>
    <row r="35" spans="1:6" x14ac:dyDescent="0.25">
      <c r="A35" s="1"/>
      <c r="B35" s="1"/>
      <c r="C35" s="2"/>
      <c r="D35" s="2"/>
      <c r="E35" s="7">
        <f>SUM(E27:E34)</f>
        <v>21</v>
      </c>
      <c r="F35" s="7">
        <f>SUM(F27:F34)</f>
        <v>30</v>
      </c>
    </row>
    <row r="36" spans="1:6" x14ac:dyDescent="0.25">
      <c r="A36" s="238" t="s">
        <v>9</v>
      </c>
      <c r="B36" s="238"/>
      <c r="C36" s="87" t="s">
        <v>1</v>
      </c>
      <c r="D36" s="87" t="s">
        <v>2</v>
      </c>
      <c r="E36" s="87" t="s">
        <v>3</v>
      </c>
      <c r="F36" s="87" t="s">
        <v>4</v>
      </c>
    </row>
    <row r="37" spans="1:6" x14ac:dyDescent="0.25">
      <c r="A37" s="1" t="s">
        <v>180</v>
      </c>
      <c r="B37" s="1" t="s">
        <v>39</v>
      </c>
      <c r="C37" s="2">
        <v>2</v>
      </c>
      <c r="D37" s="2">
        <v>0</v>
      </c>
      <c r="E37" s="2">
        <v>2</v>
      </c>
      <c r="F37" s="2">
        <v>4</v>
      </c>
    </row>
    <row r="38" spans="1:6" x14ac:dyDescent="0.25">
      <c r="A38" s="1" t="s">
        <v>181</v>
      </c>
      <c r="B38" s="1" t="s">
        <v>40</v>
      </c>
      <c r="C38" s="2">
        <v>2</v>
      </c>
      <c r="D38" s="2">
        <v>0</v>
      </c>
      <c r="E38" s="2">
        <v>2</v>
      </c>
      <c r="F38" s="2">
        <v>4</v>
      </c>
    </row>
    <row r="39" spans="1:6" x14ac:dyDescent="0.25">
      <c r="A39" s="1" t="s">
        <v>182</v>
      </c>
      <c r="B39" s="1" t="s">
        <v>41</v>
      </c>
      <c r="C39" s="2">
        <v>3</v>
      </c>
      <c r="D39" s="2">
        <v>0</v>
      </c>
      <c r="E39" s="2">
        <v>3</v>
      </c>
      <c r="F39" s="2">
        <v>4</v>
      </c>
    </row>
    <row r="40" spans="1:6" x14ac:dyDescent="0.25">
      <c r="A40" s="1" t="s">
        <v>183</v>
      </c>
      <c r="B40" s="1" t="s">
        <v>42</v>
      </c>
      <c r="C40" s="2">
        <v>3</v>
      </c>
      <c r="D40" s="2">
        <v>0</v>
      </c>
      <c r="E40" s="2">
        <v>3</v>
      </c>
      <c r="F40" s="2">
        <v>4</v>
      </c>
    </row>
    <row r="41" spans="1:6" x14ac:dyDescent="0.25">
      <c r="A41" s="1" t="s">
        <v>184</v>
      </c>
      <c r="B41" s="1" t="s">
        <v>43</v>
      </c>
      <c r="C41" s="2">
        <v>3</v>
      </c>
      <c r="D41" s="2">
        <v>0</v>
      </c>
      <c r="E41" s="2">
        <v>3</v>
      </c>
      <c r="F41" s="2">
        <v>4</v>
      </c>
    </row>
    <row r="42" spans="1:6" x14ac:dyDescent="0.25">
      <c r="A42" s="1" t="s">
        <v>185</v>
      </c>
      <c r="B42" s="1" t="s">
        <v>44</v>
      </c>
      <c r="C42" s="2">
        <v>2</v>
      </c>
      <c r="D42" s="2">
        <v>0</v>
      </c>
      <c r="E42" s="2">
        <v>2</v>
      </c>
      <c r="F42" s="2">
        <v>4</v>
      </c>
    </row>
    <row r="43" spans="1:6" x14ac:dyDescent="0.25">
      <c r="A43" s="1" t="s">
        <v>186</v>
      </c>
      <c r="B43" s="1" t="s">
        <v>45</v>
      </c>
      <c r="C43" s="2">
        <v>2</v>
      </c>
      <c r="D43" s="2">
        <v>0</v>
      </c>
      <c r="E43" s="2">
        <v>2</v>
      </c>
      <c r="F43" s="2">
        <v>3</v>
      </c>
    </row>
    <row r="44" spans="1:6" x14ac:dyDescent="0.25">
      <c r="A44" s="1" t="s">
        <v>187</v>
      </c>
      <c r="B44" s="1" t="s">
        <v>46</v>
      </c>
      <c r="C44" s="2">
        <v>2</v>
      </c>
      <c r="D44" s="2">
        <v>0</v>
      </c>
      <c r="E44" s="2">
        <v>2</v>
      </c>
      <c r="F44" s="2">
        <v>3</v>
      </c>
    </row>
    <row r="45" spans="1:6" x14ac:dyDescent="0.25">
      <c r="A45" s="1"/>
      <c r="B45" s="1"/>
      <c r="C45" s="2"/>
      <c r="D45" s="2"/>
      <c r="E45" s="7">
        <f>SUM(E37:E44)</f>
        <v>19</v>
      </c>
      <c r="F45" s="7">
        <f>SUM(F37:F44)</f>
        <v>30</v>
      </c>
    </row>
    <row r="46" spans="1:6" x14ac:dyDescent="0.25">
      <c r="A46" s="238" t="s">
        <v>11</v>
      </c>
      <c r="B46" s="238"/>
      <c r="C46" s="87" t="s">
        <v>1</v>
      </c>
      <c r="D46" s="87" t="s">
        <v>2</v>
      </c>
      <c r="E46" s="87" t="s">
        <v>3</v>
      </c>
      <c r="F46" s="87" t="s">
        <v>4</v>
      </c>
    </row>
    <row r="47" spans="1:6" x14ac:dyDescent="0.25">
      <c r="A47" s="1" t="s">
        <v>188</v>
      </c>
      <c r="B47" s="1" t="s">
        <v>47</v>
      </c>
      <c r="C47" s="2">
        <v>4</v>
      </c>
      <c r="D47" s="2">
        <v>0</v>
      </c>
      <c r="E47" s="2">
        <v>4</v>
      </c>
      <c r="F47" s="2">
        <v>6</v>
      </c>
    </row>
    <row r="48" spans="1:6" x14ac:dyDescent="0.25">
      <c r="A48" s="1" t="s">
        <v>190</v>
      </c>
      <c r="B48" s="1" t="s">
        <v>48</v>
      </c>
      <c r="C48" s="2">
        <v>4</v>
      </c>
      <c r="D48" s="2">
        <v>0</v>
      </c>
      <c r="E48" s="2">
        <v>4</v>
      </c>
      <c r="F48" s="2">
        <v>6</v>
      </c>
    </row>
    <row r="49" spans="1:6" x14ac:dyDescent="0.25">
      <c r="A49" s="1" t="s">
        <v>191</v>
      </c>
      <c r="B49" s="1" t="s">
        <v>49</v>
      </c>
      <c r="C49" s="2">
        <v>2</v>
      </c>
      <c r="D49" s="2">
        <v>0</v>
      </c>
      <c r="E49" s="2">
        <v>2</v>
      </c>
      <c r="F49" s="2">
        <v>4</v>
      </c>
    </row>
    <row r="50" spans="1:6" x14ac:dyDescent="0.25">
      <c r="A50" s="1" t="s">
        <v>316</v>
      </c>
      <c r="B50" s="1" t="s">
        <v>81</v>
      </c>
      <c r="C50" s="2">
        <v>2</v>
      </c>
      <c r="D50" s="2">
        <v>0</v>
      </c>
      <c r="E50" s="2">
        <v>2</v>
      </c>
      <c r="F50" s="2">
        <v>5</v>
      </c>
    </row>
    <row r="51" spans="1:6" x14ac:dyDescent="0.25">
      <c r="A51" s="1"/>
      <c r="B51" s="124" t="s">
        <v>320</v>
      </c>
      <c r="C51" s="2"/>
      <c r="D51" s="2"/>
      <c r="E51" s="2"/>
      <c r="F51" s="2"/>
    </row>
    <row r="52" spans="1:6" x14ac:dyDescent="0.25">
      <c r="A52" s="1" t="s">
        <v>194</v>
      </c>
      <c r="B52" s="1" t="s">
        <v>86</v>
      </c>
      <c r="C52" s="2">
        <v>2</v>
      </c>
      <c r="D52" s="2">
        <v>0</v>
      </c>
      <c r="E52" s="2">
        <v>2</v>
      </c>
      <c r="F52" s="2">
        <v>3</v>
      </c>
    </row>
    <row r="53" spans="1:6" x14ac:dyDescent="0.25">
      <c r="A53" s="1" t="s">
        <v>195</v>
      </c>
      <c r="B53" s="1" t="s">
        <v>93</v>
      </c>
      <c r="C53" s="2">
        <v>2</v>
      </c>
      <c r="D53" s="2">
        <v>0</v>
      </c>
      <c r="E53" s="2">
        <v>2</v>
      </c>
      <c r="F53" s="2">
        <v>3</v>
      </c>
    </row>
    <row r="54" spans="1:6" x14ac:dyDescent="0.25">
      <c r="A54" s="1" t="s">
        <v>196</v>
      </c>
      <c r="B54" s="1" t="s">
        <v>92</v>
      </c>
      <c r="C54" s="2">
        <v>2</v>
      </c>
      <c r="D54" s="2">
        <v>0</v>
      </c>
      <c r="E54" s="2">
        <v>2</v>
      </c>
      <c r="F54" s="2">
        <v>3</v>
      </c>
    </row>
    <row r="55" spans="1:6" x14ac:dyDescent="0.25">
      <c r="A55" s="1" t="s">
        <v>197</v>
      </c>
      <c r="B55" s="1" t="s">
        <v>88</v>
      </c>
      <c r="C55" s="2">
        <v>2</v>
      </c>
      <c r="D55" s="2">
        <v>0</v>
      </c>
      <c r="E55" s="2">
        <v>2</v>
      </c>
      <c r="F55" s="2">
        <v>3</v>
      </c>
    </row>
    <row r="56" spans="1:6" x14ac:dyDescent="0.25">
      <c r="A56" s="1" t="s">
        <v>198</v>
      </c>
      <c r="B56" s="1" t="s">
        <v>95</v>
      </c>
      <c r="C56" s="2">
        <v>2</v>
      </c>
      <c r="D56" s="2">
        <v>0</v>
      </c>
      <c r="E56" s="2">
        <v>2</v>
      </c>
      <c r="F56" s="2">
        <v>3</v>
      </c>
    </row>
    <row r="57" spans="1:6" x14ac:dyDescent="0.25">
      <c r="A57" s="1" t="s">
        <v>199</v>
      </c>
      <c r="B57" s="1" t="s">
        <v>90</v>
      </c>
      <c r="C57" s="2">
        <v>2</v>
      </c>
      <c r="D57" s="2">
        <v>0</v>
      </c>
      <c r="E57" s="2">
        <v>2</v>
      </c>
      <c r="F57" s="2">
        <v>3</v>
      </c>
    </row>
    <row r="58" spans="1:6" x14ac:dyDescent="0.25">
      <c r="A58" s="1" t="s">
        <v>200</v>
      </c>
      <c r="B58" s="1" t="s">
        <v>96</v>
      </c>
      <c r="C58" s="2">
        <v>2</v>
      </c>
      <c r="D58" s="2">
        <v>0</v>
      </c>
      <c r="E58" s="2">
        <v>2</v>
      </c>
      <c r="F58" s="2">
        <v>3</v>
      </c>
    </row>
    <row r="59" spans="1:6" x14ac:dyDescent="0.25">
      <c r="A59" s="1" t="s">
        <v>201</v>
      </c>
      <c r="B59" s="1" t="s">
        <v>94</v>
      </c>
      <c r="C59" s="2">
        <v>2</v>
      </c>
      <c r="D59" s="2">
        <v>0</v>
      </c>
      <c r="E59" s="2">
        <v>2</v>
      </c>
      <c r="F59" s="2">
        <v>3</v>
      </c>
    </row>
    <row r="60" spans="1:6" x14ac:dyDescent="0.25">
      <c r="A60" s="1" t="s">
        <v>202</v>
      </c>
      <c r="B60" s="1" t="s">
        <v>91</v>
      </c>
      <c r="C60" s="2">
        <v>2</v>
      </c>
      <c r="D60" s="2">
        <v>0</v>
      </c>
      <c r="E60" s="2">
        <v>2</v>
      </c>
      <c r="F60" s="2">
        <v>3</v>
      </c>
    </row>
    <row r="61" spans="1:6" x14ac:dyDescent="0.25">
      <c r="A61" s="1" t="s">
        <v>203</v>
      </c>
      <c r="B61" s="1" t="s">
        <v>85</v>
      </c>
      <c r="C61" s="2">
        <v>2</v>
      </c>
      <c r="D61" s="2">
        <v>0</v>
      </c>
      <c r="E61" s="2">
        <v>2</v>
      </c>
      <c r="F61" s="2">
        <v>3</v>
      </c>
    </row>
    <row r="62" spans="1:6" x14ac:dyDescent="0.25">
      <c r="A62" s="1" t="s">
        <v>317</v>
      </c>
      <c r="B62" s="1" t="s">
        <v>89</v>
      </c>
      <c r="C62" s="2">
        <v>2</v>
      </c>
      <c r="D62" s="2">
        <v>0</v>
      </c>
      <c r="E62" s="2">
        <v>2</v>
      </c>
      <c r="F62" s="2">
        <v>3</v>
      </c>
    </row>
    <row r="63" spans="1:6" x14ac:dyDescent="0.25">
      <c r="A63" s="1" t="s">
        <v>318</v>
      </c>
      <c r="B63" s="1" t="s">
        <v>551</v>
      </c>
      <c r="C63" s="2">
        <v>2</v>
      </c>
      <c r="D63" s="2">
        <v>0</v>
      </c>
      <c r="E63" s="2">
        <v>2</v>
      </c>
      <c r="F63" s="2">
        <v>3</v>
      </c>
    </row>
    <row r="64" spans="1:6" x14ac:dyDescent="0.25">
      <c r="A64" s="1" t="s">
        <v>319</v>
      </c>
      <c r="B64" s="1" t="s">
        <v>87</v>
      </c>
      <c r="C64" s="2">
        <v>2</v>
      </c>
      <c r="D64" s="2">
        <v>0</v>
      </c>
      <c r="E64" s="2">
        <v>2</v>
      </c>
      <c r="F64" s="2">
        <v>3</v>
      </c>
    </row>
    <row r="65" spans="1:6" x14ac:dyDescent="0.25">
      <c r="A65" s="1"/>
      <c r="B65" s="1"/>
      <c r="C65" s="2"/>
      <c r="D65" s="2"/>
      <c r="E65" s="7">
        <f>E47+E48+E49+E50+E52+E53+E54</f>
        <v>18</v>
      </c>
      <c r="F65" s="7">
        <f>F47+F48+F49+F50+F52+F53+F54</f>
        <v>30</v>
      </c>
    </row>
    <row r="66" spans="1:6" x14ac:dyDescent="0.25">
      <c r="A66" s="238" t="s">
        <v>12</v>
      </c>
      <c r="B66" s="238"/>
      <c r="C66" s="87" t="s">
        <v>1</v>
      </c>
      <c r="D66" s="87" t="s">
        <v>2</v>
      </c>
      <c r="E66" s="87" t="s">
        <v>3</v>
      </c>
      <c r="F66" s="87" t="s">
        <v>4</v>
      </c>
    </row>
    <row r="67" spans="1:6" x14ac:dyDescent="0.25">
      <c r="A67" s="1" t="s">
        <v>205</v>
      </c>
      <c r="B67" s="6" t="s">
        <v>50</v>
      </c>
      <c r="C67" s="2">
        <v>4</v>
      </c>
      <c r="D67" s="2">
        <v>0</v>
      </c>
      <c r="E67" s="2">
        <v>4</v>
      </c>
      <c r="F67" s="2">
        <v>6</v>
      </c>
    </row>
    <row r="68" spans="1:6" x14ac:dyDescent="0.25">
      <c r="A68" s="1" t="s">
        <v>207</v>
      </c>
      <c r="B68" s="6" t="s">
        <v>51</v>
      </c>
      <c r="C68" s="2">
        <v>4</v>
      </c>
      <c r="D68" s="2">
        <v>0</v>
      </c>
      <c r="E68" s="2">
        <v>4</v>
      </c>
      <c r="F68" s="2">
        <v>6</v>
      </c>
    </row>
    <row r="69" spans="1:6" x14ac:dyDescent="0.25">
      <c r="A69" s="1" t="s">
        <v>208</v>
      </c>
      <c r="B69" s="6" t="s">
        <v>52</v>
      </c>
      <c r="C69" s="2">
        <v>2</v>
      </c>
      <c r="D69" s="2">
        <v>0</v>
      </c>
      <c r="E69" s="2">
        <v>2</v>
      </c>
      <c r="F69" s="2">
        <v>4</v>
      </c>
    </row>
    <row r="70" spans="1:6" x14ac:dyDescent="0.25">
      <c r="A70" s="1" t="s">
        <v>209</v>
      </c>
      <c r="B70" s="6" t="s">
        <v>53</v>
      </c>
      <c r="C70" s="2">
        <v>2</v>
      </c>
      <c r="D70" s="2">
        <v>0</v>
      </c>
      <c r="E70" s="2">
        <v>2</v>
      </c>
      <c r="F70" s="2">
        <v>4</v>
      </c>
    </row>
    <row r="71" spans="1:6" x14ac:dyDescent="0.25">
      <c r="A71" s="2" t="s">
        <v>321</v>
      </c>
      <c r="B71" s="6" t="s">
        <v>82</v>
      </c>
      <c r="C71" s="2">
        <v>2</v>
      </c>
      <c r="D71" s="2">
        <v>0</v>
      </c>
      <c r="E71" s="2">
        <v>2</v>
      </c>
      <c r="F71" s="2">
        <v>4</v>
      </c>
    </row>
    <row r="72" spans="1:6" x14ac:dyDescent="0.25">
      <c r="A72" s="1"/>
      <c r="B72" s="124" t="s">
        <v>322</v>
      </c>
      <c r="C72" s="2"/>
      <c r="D72" s="2"/>
      <c r="E72" s="2"/>
      <c r="F72" s="2"/>
    </row>
    <row r="73" spans="1:6" x14ac:dyDescent="0.25">
      <c r="A73" s="1" t="s">
        <v>211</v>
      </c>
      <c r="B73" s="6" t="s">
        <v>98</v>
      </c>
      <c r="C73" s="2">
        <v>2</v>
      </c>
      <c r="D73" s="2">
        <v>0</v>
      </c>
      <c r="E73" s="2">
        <v>2</v>
      </c>
      <c r="F73" s="2">
        <v>2</v>
      </c>
    </row>
    <row r="74" spans="1:6" x14ac:dyDescent="0.25">
      <c r="A74" s="1" t="s">
        <v>212</v>
      </c>
      <c r="B74" s="6" t="s">
        <v>103</v>
      </c>
      <c r="C74" s="2">
        <v>2</v>
      </c>
      <c r="D74" s="2">
        <v>0</v>
      </c>
      <c r="E74" s="2">
        <v>2</v>
      </c>
      <c r="F74" s="2">
        <v>2</v>
      </c>
    </row>
    <row r="75" spans="1:6" x14ac:dyDescent="0.25">
      <c r="A75" s="1" t="s">
        <v>213</v>
      </c>
      <c r="B75" s="6" t="s">
        <v>100</v>
      </c>
      <c r="C75" s="2">
        <v>2</v>
      </c>
      <c r="D75" s="2">
        <v>0</v>
      </c>
      <c r="E75" s="2">
        <v>2</v>
      </c>
      <c r="F75" s="2">
        <v>2</v>
      </c>
    </row>
    <row r="76" spans="1:6" x14ac:dyDescent="0.25">
      <c r="A76" s="1" t="s">
        <v>214</v>
      </c>
      <c r="B76" s="6" t="s">
        <v>109</v>
      </c>
      <c r="C76" s="2">
        <v>2</v>
      </c>
      <c r="D76" s="2">
        <v>0</v>
      </c>
      <c r="E76" s="2">
        <v>2</v>
      </c>
      <c r="F76" s="2">
        <v>2</v>
      </c>
    </row>
    <row r="77" spans="1:6" x14ac:dyDescent="0.25">
      <c r="A77" s="1" t="s">
        <v>215</v>
      </c>
      <c r="B77" s="6" t="s">
        <v>101</v>
      </c>
      <c r="C77" s="2">
        <v>2</v>
      </c>
      <c r="D77" s="2">
        <v>0</v>
      </c>
      <c r="E77" s="2">
        <v>2</v>
      </c>
      <c r="F77" s="2">
        <v>2</v>
      </c>
    </row>
    <row r="78" spans="1:6" x14ac:dyDescent="0.25">
      <c r="A78" s="1" t="s">
        <v>216</v>
      </c>
      <c r="B78" s="6" t="s">
        <v>107</v>
      </c>
      <c r="C78" s="2">
        <v>2</v>
      </c>
      <c r="D78" s="2">
        <v>0</v>
      </c>
      <c r="E78" s="2">
        <v>2</v>
      </c>
      <c r="F78" s="2">
        <v>2</v>
      </c>
    </row>
    <row r="79" spans="1:6" x14ac:dyDescent="0.25">
      <c r="A79" s="1" t="s">
        <v>217</v>
      </c>
      <c r="B79" s="6" t="s">
        <v>105</v>
      </c>
      <c r="C79" s="2">
        <v>2</v>
      </c>
      <c r="D79" s="2">
        <v>0</v>
      </c>
      <c r="E79" s="2">
        <v>2</v>
      </c>
      <c r="F79" s="2">
        <v>2</v>
      </c>
    </row>
    <row r="80" spans="1:6" x14ac:dyDescent="0.25">
      <c r="A80" s="1" t="s">
        <v>218</v>
      </c>
      <c r="B80" s="6" t="s">
        <v>110</v>
      </c>
      <c r="C80" s="2">
        <v>2</v>
      </c>
      <c r="D80" s="2">
        <v>0</v>
      </c>
      <c r="E80" s="2">
        <v>2</v>
      </c>
      <c r="F80" s="2">
        <v>2</v>
      </c>
    </row>
    <row r="81" spans="1:6" x14ac:dyDescent="0.25">
      <c r="A81" s="1" t="s">
        <v>219</v>
      </c>
      <c r="B81" s="6" t="s">
        <v>108</v>
      </c>
      <c r="C81" s="2">
        <v>2</v>
      </c>
      <c r="D81" s="2">
        <v>0</v>
      </c>
      <c r="E81" s="2">
        <v>2</v>
      </c>
      <c r="F81" s="2">
        <v>2</v>
      </c>
    </row>
    <row r="82" spans="1:6" x14ac:dyDescent="0.25">
      <c r="A82" s="1" t="s">
        <v>220</v>
      </c>
      <c r="B82" s="6" t="s">
        <v>102</v>
      </c>
      <c r="C82" s="2">
        <v>2</v>
      </c>
      <c r="D82" s="2">
        <v>0</v>
      </c>
      <c r="E82" s="2">
        <v>2</v>
      </c>
      <c r="F82" s="2">
        <v>2</v>
      </c>
    </row>
    <row r="83" spans="1:6" x14ac:dyDescent="0.25">
      <c r="A83" s="1" t="s">
        <v>221</v>
      </c>
      <c r="B83" s="6" t="s">
        <v>99</v>
      </c>
      <c r="C83" s="2">
        <v>2</v>
      </c>
      <c r="D83" s="2">
        <v>0</v>
      </c>
      <c r="E83" s="2">
        <v>2</v>
      </c>
      <c r="F83" s="2">
        <v>2</v>
      </c>
    </row>
    <row r="84" spans="1:6" x14ac:dyDescent="0.25">
      <c r="A84" s="1" t="s">
        <v>222</v>
      </c>
      <c r="B84" s="6" t="s">
        <v>106</v>
      </c>
      <c r="C84" s="2">
        <v>2</v>
      </c>
      <c r="D84" s="2">
        <v>0</v>
      </c>
      <c r="E84" s="2">
        <v>2</v>
      </c>
      <c r="F84" s="2">
        <v>2</v>
      </c>
    </row>
    <row r="85" spans="1:6" x14ac:dyDescent="0.25">
      <c r="A85" s="1" t="s">
        <v>223</v>
      </c>
      <c r="B85" s="6" t="s">
        <v>104</v>
      </c>
      <c r="C85" s="2">
        <v>2</v>
      </c>
      <c r="D85" s="2">
        <v>0</v>
      </c>
      <c r="E85" s="2">
        <v>2</v>
      </c>
      <c r="F85" s="2">
        <v>2</v>
      </c>
    </row>
    <row r="86" spans="1:6" x14ac:dyDescent="0.25">
      <c r="A86" s="1" t="s">
        <v>323</v>
      </c>
      <c r="B86" s="6" t="s">
        <v>97</v>
      </c>
      <c r="C86" s="2">
        <v>2</v>
      </c>
      <c r="D86" s="2">
        <v>0</v>
      </c>
      <c r="E86" s="2">
        <v>2</v>
      </c>
      <c r="F86" s="2">
        <v>3</v>
      </c>
    </row>
    <row r="87" spans="1:6" x14ac:dyDescent="0.25">
      <c r="A87" s="1"/>
      <c r="B87" s="6"/>
      <c r="C87" s="2"/>
      <c r="D87" s="2"/>
      <c r="E87" s="7">
        <f>E67+E68+E69+E70+E71+E73+E74+E75</f>
        <v>20</v>
      </c>
      <c r="F87" s="7">
        <f>F67+F68+F69+F70+F71+F73+F74+F75</f>
        <v>30</v>
      </c>
    </row>
    <row r="88" spans="1:6" x14ac:dyDescent="0.25">
      <c r="A88" s="238" t="s">
        <v>13</v>
      </c>
      <c r="B88" s="238"/>
      <c r="C88" s="87" t="s">
        <v>1</v>
      </c>
      <c r="D88" s="87" t="s">
        <v>2</v>
      </c>
      <c r="E88" s="87" t="s">
        <v>3</v>
      </c>
      <c r="F88" s="87" t="s">
        <v>4</v>
      </c>
    </row>
    <row r="89" spans="1:6" x14ac:dyDescent="0.25">
      <c r="A89" s="1" t="s">
        <v>224</v>
      </c>
      <c r="B89" s="6" t="s">
        <v>54</v>
      </c>
      <c r="C89" s="2">
        <v>3</v>
      </c>
      <c r="D89" s="2">
        <v>0</v>
      </c>
      <c r="E89" s="2">
        <v>3</v>
      </c>
      <c r="F89" s="2">
        <v>4</v>
      </c>
    </row>
    <row r="90" spans="1:6" x14ac:dyDescent="0.25">
      <c r="A90" s="2" t="s">
        <v>225</v>
      </c>
      <c r="B90" s="6" t="s">
        <v>55</v>
      </c>
      <c r="C90" s="2">
        <v>2</v>
      </c>
      <c r="D90" s="2">
        <v>0</v>
      </c>
      <c r="E90" s="2">
        <v>2</v>
      </c>
      <c r="F90" s="2">
        <v>3</v>
      </c>
    </row>
    <row r="91" spans="1:6" x14ac:dyDescent="0.25">
      <c r="A91" s="6" t="s">
        <v>226</v>
      </c>
      <c r="B91" s="6" t="s">
        <v>56</v>
      </c>
      <c r="C91" s="2">
        <v>2</v>
      </c>
      <c r="D91" s="2">
        <v>0</v>
      </c>
      <c r="E91" s="2">
        <v>2</v>
      </c>
      <c r="F91" s="2">
        <v>3</v>
      </c>
    </row>
    <row r="92" spans="1:6" x14ac:dyDescent="0.25">
      <c r="A92" s="6" t="s">
        <v>227</v>
      </c>
      <c r="B92" s="6" t="s">
        <v>57</v>
      </c>
      <c r="C92" s="2">
        <v>2</v>
      </c>
      <c r="D92" s="2">
        <v>0</v>
      </c>
      <c r="E92" s="2">
        <v>2</v>
      </c>
      <c r="F92" s="2">
        <v>4</v>
      </c>
    </row>
    <row r="93" spans="1:6" x14ac:dyDescent="0.25">
      <c r="A93" s="6" t="s">
        <v>228</v>
      </c>
      <c r="B93" s="6" t="s">
        <v>58</v>
      </c>
      <c r="C93" s="2">
        <v>2</v>
      </c>
      <c r="D93" s="2">
        <v>0</v>
      </c>
      <c r="E93" s="2">
        <v>2</v>
      </c>
      <c r="F93" s="2">
        <v>4</v>
      </c>
    </row>
    <row r="94" spans="1:6" x14ac:dyDescent="0.25">
      <c r="A94" s="1" t="s">
        <v>324</v>
      </c>
      <c r="B94" s="1" t="s">
        <v>83</v>
      </c>
      <c r="C94" s="2">
        <v>2</v>
      </c>
      <c r="D94" s="2">
        <v>0</v>
      </c>
      <c r="E94" s="2">
        <v>2</v>
      </c>
      <c r="F94" s="2">
        <v>3</v>
      </c>
    </row>
    <row r="95" spans="1:6" x14ac:dyDescent="0.25">
      <c r="A95" s="1"/>
      <c r="B95" s="124" t="s">
        <v>328</v>
      </c>
      <c r="C95" s="2"/>
      <c r="D95" s="2"/>
      <c r="E95" s="2"/>
      <c r="F95" s="2"/>
    </row>
    <row r="96" spans="1:6" x14ac:dyDescent="0.25">
      <c r="A96" s="1" t="s">
        <v>231</v>
      </c>
      <c r="B96" s="1" t="s">
        <v>119</v>
      </c>
      <c r="C96" s="2">
        <v>2</v>
      </c>
      <c r="D96" s="2">
        <v>0</v>
      </c>
      <c r="E96" s="2">
        <v>2</v>
      </c>
      <c r="F96" s="2">
        <v>3</v>
      </c>
    </row>
    <row r="97" spans="1:6" x14ac:dyDescent="0.25">
      <c r="A97" s="1" t="s">
        <v>232</v>
      </c>
      <c r="B97" s="1" t="s">
        <v>120</v>
      </c>
      <c r="C97" s="2">
        <v>2</v>
      </c>
      <c r="D97" s="2">
        <v>0</v>
      </c>
      <c r="E97" s="2">
        <v>2</v>
      </c>
      <c r="F97" s="2">
        <v>3</v>
      </c>
    </row>
    <row r="98" spans="1:6" x14ac:dyDescent="0.25">
      <c r="A98" s="1" t="s">
        <v>233</v>
      </c>
      <c r="B98" s="1" t="s">
        <v>114</v>
      </c>
      <c r="C98" s="2">
        <v>2</v>
      </c>
      <c r="D98" s="2">
        <v>0</v>
      </c>
      <c r="E98" s="2">
        <v>2</v>
      </c>
      <c r="F98" s="2">
        <v>3</v>
      </c>
    </row>
    <row r="99" spans="1:6" x14ac:dyDescent="0.25">
      <c r="A99" s="1" t="s">
        <v>234</v>
      </c>
      <c r="B99" s="1" t="s">
        <v>118</v>
      </c>
      <c r="C99" s="2">
        <v>2</v>
      </c>
      <c r="D99" s="2">
        <v>0</v>
      </c>
      <c r="E99" s="2">
        <v>2</v>
      </c>
      <c r="F99" s="2">
        <v>3</v>
      </c>
    </row>
    <row r="100" spans="1:6" x14ac:dyDescent="0.25">
      <c r="A100" s="1" t="s">
        <v>235</v>
      </c>
      <c r="B100" s="1" t="s">
        <v>171</v>
      </c>
      <c r="C100" s="2">
        <v>2</v>
      </c>
      <c r="D100" s="2">
        <v>0</v>
      </c>
      <c r="E100" s="2">
        <v>2</v>
      </c>
      <c r="F100" s="2">
        <v>3</v>
      </c>
    </row>
    <row r="101" spans="1:6" x14ac:dyDescent="0.25">
      <c r="A101" s="1" t="s">
        <v>236</v>
      </c>
      <c r="B101" s="1" t="s">
        <v>125</v>
      </c>
      <c r="C101" s="2">
        <v>2</v>
      </c>
      <c r="D101" s="2">
        <v>0</v>
      </c>
      <c r="E101" s="2">
        <v>2</v>
      </c>
      <c r="F101" s="2">
        <v>3</v>
      </c>
    </row>
    <row r="102" spans="1:6" x14ac:dyDescent="0.25">
      <c r="A102" s="1" t="s">
        <v>237</v>
      </c>
      <c r="B102" s="1" t="s">
        <v>121</v>
      </c>
      <c r="C102" s="2">
        <v>2</v>
      </c>
      <c r="D102" s="2">
        <v>0</v>
      </c>
      <c r="E102" s="2">
        <v>2</v>
      </c>
      <c r="F102" s="2">
        <v>3</v>
      </c>
    </row>
    <row r="103" spans="1:6" x14ac:dyDescent="0.25">
      <c r="A103" s="1" t="s">
        <v>238</v>
      </c>
      <c r="B103" s="1" t="s">
        <v>115</v>
      </c>
      <c r="C103" s="2">
        <v>2</v>
      </c>
      <c r="D103" s="2">
        <v>0</v>
      </c>
      <c r="E103" s="2">
        <v>2</v>
      </c>
      <c r="F103" s="2">
        <v>3</v>
      </c>
    </row>
    <row r="104" spans="1:6" x14ac:dyDescent="0.25">
      <c r="A104" s="1" t="s">
        <v>239</v>
      </c>
      <c r="B104" s="1" t="s">
        <v>123</v>
      </c>
      <c r="C104" s="2">
        <v>2</v>
      </c>
      <c r="D104" s="2">
        <v>0</v>
      </c>
      <c r="E104" s="2">
        <v>2</v>
      </c>
      <c r="F104" s="2">
        <v>3</v>
      </c>
    </row>
    <row r="105" spans="1:6" x14ac:dyDescent="0.25">
      <c r="A105" s="1" t="s">
        <v>240</v>
      </c>
      <c r="B105" s="1" t="s">
        <v>111</v>
      </c>
      <c r="C105" s="2">
        <v>2</v>
      </c>
      <c r="D105" s="2">
        <v>0</v>
      </c>
      <c r="E105" s="2">
        <v>2</v>
      </c>
      <c r="F105" s="2">
        <v>3</v>
      </c>
    </row>
    <row r="106" spans="1:6" x14ac:dyDescent="0.25">
      <c r="A106" s="1" t="s">
        <v>241</v>
      </c>
      <c r="B106" s="1" t="s">
        <v>117</v>
      </c>
      <c r="C106" s="2">
        <v>2</v>
      </c>
      <c r="D106" s="2">
        <v>0</v>
      </c>
      <c r="E106" s="2">
        <v>2</v>
      </c>
      <c r="F106" s="2">
        <v>3</v>
      </c>
    </row>
    <row r="107" spans="1:6" x14ac:dyDescent="0.25">
      <c r="A107" s="1" t="s">
        <v>242</v>
      </c>
      <c r="B107" s="1" t="s">
        <v>126</v>
      </c>
      <c r="C107" s="2">
        <v>2</v>
      </c>
      <c r="D107" s="2">
        <v>0</v>
      </c>
      <c r="E107" s="2">
        <v>2</v>
      </c>
      <c r="F107" s="2">
        <v>3</v>
      </c>
    </row>
    <row r="108" spans="1:6" x14ac:dyDescent="0.25">
      <c r="A108" s="1" t="s">
        <v>243</v>
      </c>
      <c r="B108" s="1" t="s">
        <v>112</v>
      </c>
      <c r="C108" s="2">
        <v>2</v>
      </c>
      <c r="D108" s="2">
        <v>0</v>
      </c>
      <c r="E108" s="2">
        <v>2</v>
      </c>
      <c r="F108" s="2">
        <v>3</v>
      </c>
    </row>
    <row r="109" spans="1:6" x14ac:dyDescent="0.25">
      <c r="A109" s="1" t="s">
        <v>244</v>
      </c>
      <c r="B109" s="1" t="s">
        <v>116</v>
      </c>
      <c r="C109" s="2">
        <v>2</v>
      </c>
      <c r="D109" s="2">
        <v>0</v>
      </c>
      <c r="E109" s="2">
        <v>2</v>
      </c>
      <c r="F109" s="2">
        <v>3</v>
      </c>
    </row>
    <row r="110" spans="1:6" x14ac:dyDescent="0.25">
      <c r="A110" s="1" t="s">
        <v>325</v>
      </c>
      <c r="B110" s="1" t="s">
        <v>124</v>
      </c>
      <c r="C110" s="2">
        <v>2</v>
      </c>
      <c r="D110" s="2">
        <v>0</v>
      </c>
      <c r="E110" s="2">
        <v>2</v>
      </c>
      <c r="F110" s="2">
        <v>3</v>
      </c>
    </row>
    <row r="111" spans="1:6" x14ac:dyDescent="0.25">
      <c r="A111" s="1" t="s">
        <v>326</v>
      </c>
      <c r="B111" s="1" t="s">
        <v>122</v>
      </c>
      <c r="C111" s="2">
        <v>2</v>
      </c>
      <c r="D111" s="2">
        <v>0</v>
      </c>
      <c r="E111" s="2">
        <v>2</v>
      </c>
      <c r="F111" s="2">
        <v>3</v>
      </c>
    </row>
    <row r="112" spans="1:6" x14ac:dyDescent="0.25">
      <c r="A112" s="1" t="s">
        <v>327</v>
      </c>
      <c r="B112" s="1" t="s">
        <v>113</v>
      </c>
      <c r="C112" s="2">
        <v>2</v>
      </c>
      <c r="D112" s="2">
        <v>0</v>
      </c>
      <c r="E112" s="2">
        <v>2</v>
      </c>
      <c r="F112" s="2">
        <v>3</v>
      </c>
    </row>
    <row r="113" spans="1:6" x14ac:dyDescent="0.25">
      <c r="A113" s="2"/>
      <c r="B113" s="125"/>
      <c r="C113" s="2"/>
      <c r="D113" s="2"/>
      <c r="E113" s="7">
        <f>E89+E90+E91+E92+E93+E94+E96+E97+E98</f>
        <v>19</v>
      </c>
      <c r="F113" s="7">
        <f>F89+F90+F91+F92+F93+F94+F96+F97+F98</f>
        <v>30</v>
      </c>
    </row>
    <row r="114" spans="1:6" x14ac:dyDescent="0.25">
      <c r="A114" s="238" t="s">
        <v>14</v>
      </c>
      <c r="B114" s="238"/>
      <c r="C114" s="87" t="s">
        <v>1</v>
      </c>
      <c r="D114" s="87" t="s">
        <v>2</v>
      </c>
      <c r="E114" s="87" t="s">
        <v>3</v>
      </c>
      <c r="F114" s="87" t="s">
        <v>4</v>
      </c>
    </row>
    <row r="115" spans="1:6" x14ac:dyDescent="0.25">
      <c r="A115" s="1" t="s">
        <v>245</v>
      </c>
      <c r="B115" s="6" t="s">
        <v>59</v>
      </c>
      <c r="C115" s="2">
        <v>2</v>
      </c>
      <c r="D115" s="2">
        <v>0</v>
      </c>
      <c r="E115" s="2">
        <v>2</v>
      </c>
      <c r="F115" s="2">
        <v>4</v>
      </c>
    </row>
    <row r="116" spans="1:6" x14ac:dyDescent="0.25">
      <c r="A116" s="2" t="s">
        <v>246</v>
      </c>
      <c r="B116" s="6" t="s">
        <v>60</v>
      </c>
      <c r="C116" s="2">
        <v>3</v>
      </c>
      <c r="D116" s="2">
        <v>0</v>
      </c>
      <c r="E116" s="2">
        <v>3</v>
      </c>
      <c r="F116" s="2">
        <v>4</v>
      </c>
    </row>
    <row r="117" spans="1:6" x14ac:dyDescent="0.25">
      <c r="A117" s="1" t="s">
        <v>247</v>
      </c>
      <c r="B117" s="6" t="s">
        <v>61</v>
      </c>
      <c r="C117" s="2">
        <v>2</v>
      </c>
      <c r="D117" s="2">
        <v>0</v>
      </c>
      <c r="E117" s="2">
        <v>2</v>
      </c>
      <c r="F117" s="2">
        <v>4</v>
      </c>
    </row>
    <row r="118" spans="1:6" x14ac:dyDescent="0.25">
      <c r="A118" s="1" t="s">
        <v>248</v>
      </c>
      <c r="B118" s="6" t="s">
        <v>62</v>
      </c>
      <c r="C118" s="2">
        <v>2</v>
      </c>
      <c r="D118" s="2">
        <v>0</v>
      </c>
      <c r="E118" s="2">
        <v>2</v>
      </c>
      <c r="F118" s="2">
        <v>4</v>
      </c>
    </row>
    <row r="119" spans="1:6" x14ac:dyDescent="0.25">
      <c r="A119" s="6" t="s">
        <v>229</v>
      </c>
      <c r="B119" s="6" t="s">
        <v>58</v>
      </c>
      <c r="C119" s="2">
        <v>2</v>
      </c>
      <c r="D119" s="2">
        <v>0</v>
      </c>
      <c r="E119" s="2">
        <v>2</v>
      </c>
      <c r="F119" s="2">
        <v>4</v>
      </c>
    </row>
    <row r="120" spans="1:6" x14ac:dyDescent="0.25">
      <c r="A120" s="1" t="s">
        <v>329</v>
      </c>
      <c r="B120" s="6" t="s">
        <v>84</v>
      </c>
      <c r="C120" s="2">
        <v>2</v>
      </c>
      <c r="D120" s="2">
        <v>0</v>
      </c>
      <c r="E120" s="2">
        <v>2</v>
      </c>
      <c r="F120" s="2">
        <v>2</v>
      </c>
    </row>
    <row r="121" spans="1:6" x14ac:dyDescent="0.25">
      <c r="A121" s="1"/>
      <c r="B121" s="124" t="s">
        <v>332</v>
      </c>
      <c r="C121" s="2"/>
      <c r="D121" s="2"/>
      <c r="E121" s="2"/>
      <c r="F121" s="2"/>
    </row>
    <row r="122" spans="1:6" x14ac:dyDescent="0.25">
      <c r="A122" s="1" t="s">
        <v>250</v>
      </c>
      <c r="B122" s="1" t="s">
        <v>66</v>
      </c>
      <c r="C122" s="2">
        <v>2</v>
      </c>
      <c r="D122" s="2">
        <v>0</v>
      </c>
      <c r="E122" s="2">
        <v>2</v>
      </c>
      <c r="F122" s="2">
        <v>2</v>
      </c>
    </row>
    <row r="123" spans="1:6" x14ac:dyDescent="0.25">
      <c r="A123" s="1" t="s">
        <v>251</v>
      </c>
      <c r="B123" s="1" t="s">
        <v>75</v>
      </c>
      <c r="C123" s="2">
        <v>2</v>
      </c>
      <c r="D123" s="2">
        <v>0</v>
      </c>
      <c r="E123" s="2">
        <v>2</v>
      </c>
      <c r="F123" s="2">
        <v>2</v>
      </c>
    </row>
    <row r="124" spans="1:6" x14ac:dyDescent="0.25">
      <c r="A124" s="1" t="s">
        <v>252</v>
      </c>
      <c r="B124" s="1" t="s">
        <v>67</v>
      </c>
      <c r="C124" s="2">
        <v>2</v>
      </c>
      <c r="D124" s="2">
        <v>0</v>
      </c>
      <c r="E124" s="2">
        <v>2</v>
      </c>
      <c r="F124" s="2">
        <v>2</v>
      </c>
    </row>
    <row r="125" spans="1:6" x14ac:dyDescent="0.25">
      <c r="A125" s="1" t="s">
        <v>253</v>
      </c>
      <c r="B125" s="1" t="s">
        <v>73</v>
      </c>
      <c r="C125" s="2">
        <v>2</v>
      </c>
      <c r="D125" s="2">
        <v>0</v>
      </c>
      <c r="E125" s="2">
        <v>2</v>
      </c>
      <c r="F125" s="2">
        <v>2</v>
      </c>
    </row>
    <row r="126" spans="1:6" x14ac:dyDescent="0.25">
      <c r="A126" s="1" t="s">
        <v>254</v>
      </c>
      <c r="B126" s="1" t="s">
        <v>72</v>
      </c>
      <c r="C126" s="2">
        <v>2</v>
      </c>
      <c r="D126" s="2">
        <v>0</v>
      </c>
      <c r="E126" s="2">
        <v>2</v>
      </c>
      <c r="F126" s="2">
        <v>2</v>
      </c>
    </row>
    <row r="127" spans="1:6" x14ac:dyDescent="0.25">
      <c r="A127" s="1" t="s">
        <v>255</v>
      </c>
      <c r="B127" s="1" t="s">
        <v>68</v>
      </c>
      <c r="C127" s="2">
        <v>2</v>
      </c>
      <c r="D127" s="2">
        <v>0</v>
      </c>
      <c r="E127" s="2">
        <v>2</v>
      </c>
      <c r="F127" s="2">
        <v>2</v>
      </c>
    </row>
    <row r="128" spans="1:6" x14ac:dyDescent="0.25">
      <c r="A128" s="1" t="s">
        <v>256</v>
      </c>
      <c r="B128" s="1" t="s">
        <v>76</v>
      </c>
      <c r="C128" s="2">
        <v>2</v>
      </c>
      <c r="D128" s="2">
        <v>0</v>
      </c>
      <c r="E128" s="2">
        <v>2</v>
      </c>
      <c r="F128" s="2">
        <v>2</v>
      </c>
    </row>
    <row r="129" spans="1:7" x14ac:dyDescent="0.25">
      <c r="A129" s="1" t="s">
        <v>257</v>
      </c>
      <c r="B129" s="1" t="s">
        <v>64</v>
      </c>
      <c r="C129" s="2">
        <v>2</v>
      </c>
      <c r="D129" s="2">
        <v>0</v>
      </c>
      <c r="E129" s="2">
        <v>2</v>
      </c>
      <c r="F129" s="2">
        <v>2</v>
      </c>
    </row>
    <row r="130" spans="1:7" x14ac:dyDescent="0.25">
      <c r="A130" s="1" t="s">
        <v>258</v>
      </c>
      <c r="B130" s="1" t="s">
        <v>74</v>
      </c>
      <c r="C130" s="2">
        <v>2</v>
      </c>
      <c r="D130" s="2">
        <v>0</v>
      </c>
      <c r="E130" s="2">
        <v>2</v>
      </c>
      <c r="F130" s="2">
        <v>2</v>
      </c>
    </row>
    <row r="131" spans="1:7" x14ac:dyDescent="0.25">
      <c r="A131" s="1" t="s">
        <v>259</v>
      </c>
      <c r="B131" s="1" t="s">
        <v>70</v>
      </c>
      <c r="C131" s="2">
        <v>2</v>
      </c>
      <c r="D131" s="2">
        <v>0</v>
      </c>
      <c r="E131" s="2">
        <v>2</v>
      </c>
      <c r="F131" s="2">
        <v>2</v>
      </c>
    </row>
    <row r="132" spans="1:7" x14ac:dyDescent="0.25">
      <c r="A132" s="1" t="s">
        <v>260</v>
      </c>
      <c r="B132" s="1" t="s">
        <v>65</v>
      </c>
      <c r="C132" s="2">
        <v>2</v>
      </c>
      <c r="D132" s="2">
        <v>0</v>
      </c>
      <c r="E132" s="2">
        <v>2</v>
      </c>
      <c r="F132" s="2">
        <v>2</v>
      </c>
    </row>
    <row r="133" spans="1:7" x14ac:dyDescent="0.25">
      <c r="A133" s="1" t="s">
        <v>261</v>
      </c>
      <c r="B133" s="1" t="s">
        <v>78</v>
      </c>
      <c r="C133" s="2">
        <v>2</v>
      </c>
      <c r="D133" s="2">
        <v>0</v>
      </c>
      <c r="E133" s="2">
        <v>2</v>
      </c>
      <c r="F133" s="2">
        <v>2</v>
      </c>
    </row>
    <row r="134" spans="1:7" x14ac:dyDescent="0.25">
      <c r="A134" s="1" t="s">
        <v>262</v>
      </c>
      <c r="B134" s="1" t="s">
        <v>63</v>
      </c>
      <c r="C134" s="2">
        <v>2</v>
      </c>
      <c r="D134" s="2">
        <v>0</v>
      </c>
      <c r="E134" s="2">
        <v>2</v>
      </c>
      <c r="F134" s="2">
        <v>2</v>
      </c>
    </row>
    <row r="135" spans="1:7" x14ac:dyDescent="0.25">
      <c r="A135" s="1" t="s">
        <v>263</v>
      </c>
      <c r="B135" s="1" t="s">
        <v>71</v>
      </c>
      <c r="C135" s="2">
        <v>2</v>
      </c>
      <c r="D135" s="2">
        <v>0</v>
      </c>
      <c r="E135" s="2">
        <v>2</v>
      </c>
      <c r="F135" s="2">
        <v>2</v>
      </c>
    </row>
    <row r="136" spans="1:7" x14ac:dyDescent="0.25">
      <c r="A136" s="1" t="s">
        <v>330</v>
      </c>
      <c r="B136" s="1" t="s">
        <v>77</v>
      </c>
      <c r="C136" s="2">
        <v>2</v>
      </c>
      <c r="D136" s="2">
        <v>0</v>
      </c>
      <c r="E136" s="2">
        <v>2</v>
      </c>
      <c r="F136" s="2">
        <v>2</v>
      </c>
    </row>
    <row r="137" spans="1:7" x14ac:dyDescent="0.25">
      <c r="A137" s="1" t="s">
        <v>331</v>
      </c>
      <c r="B137" s="1" t="s">
        <v>69</v>
      </c>
      <c r="C137" s="2">
        <v>2</v>
      </c>
      <c r="D137" s="2">
        <v>0</v>
      </c>
      <c r="E137" s="2">
        <v>2</v>
      </c>
      <c r="F137" s="2">
        <v>2</v>
      </c>
    </row>
    <row r="138" spans="1:7" x14ac:dyDescent="0.25">
      <c r="A138" s="1"/>
      <c r="B138" s="127"/>
      <c r="C138" s="2"/>
      <c r="D138" s="2"/>
      <c r="E138" s="7">
        <f>E115+E116+E117+E118+E119+E120+E122+E123+E124+E125</f>
        <v>21</v>
      </c>
      <c r="F138" s="7">
        <f>F115+F116+F117+F118+F119+F120+F122+F123+F124+F125</f>
        <v>30</v>
      </c>
    </row>
    <row r="139" spans="1:7" x14ac:dyDescent="0.25">
      <c r="A139" s="6"/>
      <c r="B139" s="126" t="s">
        <v>264</v>
      </c>
      <c r="C139" s="2"/>
      <c r="D139" s="2"/>
      <c r="E139" s="2"/>
      <c r="F139" s="2"/>
    </row>
    <row r="140" spans="1:7" x14ac:dyDescent="0.25">
      <c r="A140" s="1" t="s">
        <v>265</v>
      </c>
      <c r="B140" s="1" t="s">
        <v>135</v>
      </c>
      <c r="C140" s="2">
        <v>2</v>
      </c>
      <c r="D140" s="2">
        <v>0</v>
      </c>
      <c r="E140" s="2">
        <v>2</v>
      </c>
      <c r="F140" s="2">
        <v>3</v>
      </c>
      <c r="G140" s="241" t="s">
        <v>275</v>
      </c>
    </row>
    <row r="141" spans="1:7" x14ac:dyDescent="0.25">
      <c r="A141" s="1" t="s">
        <v>266</v>
      </c>
      <c r="B141" s="1" t="s">
        <v>130</v>
      </c>
      <c r="C141" s="2">
        <v>2</v>
      </c>
      <c r="D141" s="2">
        <v>0</v>
      </c>
      <c r="E141" s="2">
        <v>2</v>
      </c>
      <c r="F141" s="2">
        <v>3</v>
      </c>
      <c r="G141" s="241"/>
    </row>
    <row r="142" spans="1:7" x14ac:dyDescent="0.25">
      <c r="A142" s="1" t="s">
        <v>267</v>
      </c>
      <c r="B142" s="1" t="s">
        <v>131</v>
      </c>
      <c r="C142" s="2">
        <v>2</v>
      </c>
      <c r="D142" s="2">
        <v>0</v>
      </c>
      <c r="E142" s="2">
        <v>2</v>
      </c>
      <c r="F142" s="2">
        <v>3</v>
      </c>
      <c r="G142" s="241"/>
    </row>
    <row r="143" spans="1:7" x14ac:dyDescent="0.25">
      <c r="A143" s="1" t="s">
        <v>268</v>
      </c>
      <c r="B143" s="1" t="s">
        <v>128</v>
      </c>
      <c r="C143" s="2">
        <v>2</v>
      </c>
      <c r="D143" s="2">
        <v>0</v>
      </c>
      <c r="E143" s="2">
        <v>2</v>
      </c>
      <c r="F143" s="2">
        <v>3</v>
      </c>
      <c r="G143" s="241"/>
    </row>
    <row r="144" spans="1:7" x14ac:dyDescent="0.25">
      <c r="A144" s="16" t="s">
        <v>269</v>
      </c>
      <c r="B144" s="16" t="s">
        <v>136</v>
      </c>
      <c r="C144" s="17">
        <v>2</v>
      </c>
      <c r="D144" s="17">
        <v>2</v>
      </c>
      <c r="E144" s="17">
        <v>3</v>
      </c>
      <c r="F144" s="17">
        <v>4</v>
      </c>
      <c r="G144" s="241"/>
    </row>
    <row r="145" spans="1:7" x14ac:dyDescent="0.25">
      <c r="A145" s="1" t="s">
        <v>270</v>
      </c>
      <c r="B145" s="1" t="s">
        <v>132</v>
      </c>
      <c r="C145" s="2">
        <v>2</v>
      </c>
      <c r="D145" s="2">
        <v>0</v>
      </c>
      <c r="E145" s="2">
        <v>2</v>
      </c>
      <c r="F145" s="2">
        <v>3</v>
      </c>
      <c r="G145" s="241"/>
    </row>
    <row r="146" spans="1:7" x14ac:dyDescent="0.25">
      <c r="A146" s="1" t="s">
        <v>271</v>
      </c>
      <c r="B146" s="1" t="s">
        <v>129</v>
      </c>
      <c r="C146" s="2">
        <v>2</v>
      </c>
      <c r="D146" s="2">
        <v>0</v>
      </c>
      <c r="E146" s="2">
        <v>2</v>
      </c>
      <c r="F146" s="2">
        <v>3</v>
      </c>
      <c r="G146" s="241"/>
    </row>
    <row r="147" spans="1:7" x14ac:dyDescent="0.25">
      <c r="A147" s="1" t="s">
        <v>272</v>
      </c>
      <c r="B147" s="1" t="s">
        <v>134</v>
      </c>
      <c r="C147" s="2">
        <v>2</v>
      </c>
      <c r="D147" s="2">
        <v>2</v>
      </c>
      <c r="E147" s="2">
        <v>3</v>
      </c>
      <c r="F147" s="2">
        <v>4</v>
      </c>
      <c r="G147" s="241"/>
    </row>
    <row r="148" spans="1:7" x14ac:dyDescent="0.25">
      <c r="A148" s="1" t="s">
        <v>273</v>
      </c>
      <c r="B148" s="1" t="s">
        <v>133</v>
      </c>
      <c r="C148" s="2">
        <v>2</v>
      </c>
      <c r="D148" s="2">
        <v>0</v>
      </c>
      <c r="E148" s="2">
        <v>2</v>
      </c>
      <c r="F148" s="2">
        <v>3</v>
      </c>
      <c r="G148" s="241"/>
    </row>
    <row r="149" spans="1:7" x14ac:dyDescent="0.25">
      <c r="A149" s="1" t="s">
        <v>274</v>
      </c>
      <c r="B149" s="1" t="s">
        <v>127</v>
      </c>
      <c r="C149" s="2">
        <v>2</v>
      </c>
      <c r="D149" s="2">
        <v>6</v>
      </c>
      <c r="E149" s="2">
        <v>5</v>
      </c>
      <c r="F149" s="2">
        <v>6</v>
      </c>
      <c r="G149" s="241"/>
    </row>
    <row r="150" spans="1:7" x14ac:dyDescent="0.25">
      <c r="A150" s="1"/>
      <c r="B150" s="12" t="s">
        <v>277</v>
      </c>
      <c r="C150" s="2"/>
      <c r="D150" s="2"/>
      <c r="E150" s="7">
        <f>SUM(E140:E149)</f>
        <v>25</v>
      </c>
      <c r="F150" s="7">
        <f>SUM(F140:F149)</f>
        <v>35</v>
      </c>
    </row>
    <row r="151" spans="1:7" x14ac:dyDescent="0.25">
      <c r="A151" s="1"/>
      <c r="B151" s="12" t="s">
        <v>276</v>
      </c>
      <c r="C151" s="7"/>
      <c r="D151" s="7"/>
      <c r="E151" s="7">
        <f>E13+E25+E35+E45+E65+E87+E113+E138</f>
        <v>160</v>
      </c>
      <c r="F151" s="7">
        <f>F13+F25+F35+F45+F65+F87+F113+F138</f>
        <v>240</v>
      </c>
    </row>
    <row r="152" spans="1:7" x14ac:dyDescent="0.25">
      <c r="A152" s="1"/>
      <c r="B152" s="12" t="s">
        <v>278</v>
      </c>
      <c r="C152" s="2"/>
      <c r="D152" s="2"/>
      <c r="E152" s="7">
        <f>SUM(E150:E151)</f>
        <v>185</v>
      </c>
      <c r="F152" s="7">
        <f>SUM(F150:F151)</f>
        <v>275</v>
      </c>
    </row>
  </sheetData>
  <mergeCells count="10">
    <mergeCell ref="G140:G149"/>
    <mergeCell ref="A66:B66"/>
    <mergeCell ref="A88:B88"/>
    <mergeCell ref="A114:B114"/>
    <mergeCell ref="A1:F1"/>
    <mergeCell ref="A2:B2"/>
    <mergeCell ref="A14:B14"/>
    <mergeCell ref="A26:B26"/>
    <mergeCell ref="A36:B36"/>
    <mergeCell ref="A46:B46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1:S220"/>
  <sheetViews>
    <sheetView topLeftCell="A162" workbookViewId="0">
      <selection activeCell="A177" sqref="A177:E177"/>
    </sheetView>
  </sheetViews>
  <sheetFormatPr defaultColWidth="8.85546875" defaultRowHeight="15" x14ac:dyDescent="0.25"/>
  <cols>
    <col min="1" max="1" width="23.5703125" style="89" customWidth="1"/>
    <col min="2" max="2" width="52" style="3" bestFit="1" customWidth="1"/>
    <col min="3" max="4" width="7.42578125" style="3" customWidth="1"/>
    <col min="5" max="5" width="7.5703125" style="3" customWidth="1"/>
    <col min="6" max="6" width="8.85546875" style="3" customWidth="1"/>
    <col min="7" max="7" width="9.28515625" style="3" customWidth="1"/>
    <col min="8" max="8" width="8.7109375" style="3" customWidth="1"/>
    <col min="9" max="9" width="8.5703125" style="3" customWidth="1"/>
    <col min="10" max="10" width="8.85546875" style="3" customWidth="1"/>
    <col min="11" max="11" width="8.7109375" style="3" customWidth="1"/>
    <col min="12" max="12" width="10" style="3" bestFit="1" customWidth="1"/>
    <col min="13" max="13" width="8.85546875" style="3"/>
    <col min="14" max="14" width="10" style="89" bestFit="1" customWidth="1"/>
    <col min="15" max="15" width="7.7109375" style="89" customWidth="1"/>
    <col min="16" max="17" width="9.140625" style="89" customWidth="1"/>
    <col min="18" max="16384" width="8.85546875" style="3"/>
  </cols>
  <sheetData>
    <row r="1" spans="1:11" ht="39.6" customHeight="1" thickTop="1" thickBot="1" x14ac:dyDescent="0.3">
      <c r="A1" s="244" t="s">
        <v>548</v>
      </c>
      <c r="B1" s="245"/>
      <c r="C1" s="245"/>
      <c r="D1" s="245"/>
      <c r="E1" s="245"/>
      <c r="F1" s="245"/>
      <c r="G1" s="246"/>
      <c r="H1" s="88"/>
      <c r="I1" s="88"/>
      <c r="J1" s="88"/>
      <c r="K1" s="88"/>
    </row>
    <row r="2" spans="1:11" ht="24" customHeight="1" thickTop="1" thickBot="1" x14ac:dyDescent="0.3">
      <c r="A2" s="242" t="s">
        <v>0</v>
      </c>
      <c r="B2" s="243"/>
      <c r="C2" s="90" t="s">
        <v>536</v>
      </c>
      <c r="D2" s="91" t="s">
        <v>1</v>
      </c>
      <c r="E2" s="91" t="s">
        <v>2</v>
      </c>
      <c r="F2" s="91" t="s">
        <v>3</v>
      </c>
      <c r="G2" s="92" t="s">
        <v>4</v>
      </c>
    </row>
    <row r="3" spans="1:11" ht="15.75" thickTop="1" x14ac:dyDescent="0.25">
      <c r="A3" s="66" t="s">
        <v>162</v>
      </c>
      <c r="B3" s="27" t="s">
        <v>32</v>
      </c>
      <c r="C3" s="28" t="s">
        <v>537</v>
      </c>
      <c r="D3" s="28">
        <v>2</v>
      </c>
      <c r="E3" s="28">
        <v>0</v>
      </c>
      <c r="F3" s="28">
        <v>2</v>
      </c>
      <c r="G3" s="29">
        <v>3</v>
      </c>
      <c r="H3" s="15"/>
      <c r="I3" s="77"/>
    </row>
    <row r="4" spans="1:11" x14ac:dyDescent="0.25">
      <c r="A4" s="67" t="s">
        <v>145</v>
      </c>
      <c r="B4" s="16" t="s">
        <v>8</v>
      </c>
      <c r="C4" s="17" t="s">
        <v>538</v>
      </c>
      <c r="D4" s="17">
        <v>2</v>
      </c>
      <c r="E4" s="17">
        <v>0</v>
      </c>
      <c r="F4" s="17">
        <v>2</v>
      </c>
      <c r="G4" s="30">
        <v>2</v>
      </c>
      <c r="I4" s="77"/>
    </row>
    <row r="5" spans="1:11" x14ac:dyDescent="0.25">
      <c r="A5" s="67" t="s">
        <v>163</v>
      </c>
      <c r="B5" s="16" t="s">
        <v>56</v>
      </c>
      <c r="C5" s="17" t="s">
        <v>538</v>
      </c>
      <c r="D5" s="17">
        <v>2</v>
      </c>
      <c r="E5" s="17">
        <v>0</v>
      </c>
      <c r="F5" s="17">
        <v>2</v>
      </c>
      <c r="G5" s="30">
        <v>3</v>
      </c>
      <c r="H5" s="15"/>
      <c r="I5" s="77"/>
    </row>
    <row r="6" spans="1:11" x14ac:dyDescent="0.25">
      <c r="A6" s="67" t="s">
        <v>144</v>
      </c>
      <c r="B6" s="16" t="s">
        <v>17</v>
      </c>
      <c r="C6" s="17" t="s">
        <v>538</v>
      </c>
      <c r="D6" s="17">
        <v>2</v>
      </c>
      <c r="E6" s="17">
        <v>0</v>
      </c>
      <c r="F6" s="17">
        <v>0</v>
      </c>
      <c r="G6" s="30">
        <v>2</v>
      </c>
      <c r="I6" s="77"/>
    </row>
    <row r="7" spans="1:11" x14ac:dyDescent="0.25">
      <c r="A7" s="67" t="s">
        <v>143</v>
      </c>
      <c r="B7" s="16" t="s">
        <v>16</v>
      </c>
      <c r="C7" s="17" t="s">
        <v>538</v>
      </c>
      <c r="D7" s="17">
        <v>2</v>
      </c>
      <c r="E7" s="17">
        <v>0</v>
      </c>
      <c r="F7" s="17">
        <v>0</v>
      </c>
      <c r="G7" s="30">
        <v>2</v>
      </c>
      <c r="I7" s="77"/>
    </row>
    <row r="8" spans="1:11" x14ac:dyDescent="0.25">
      <c r="A8" s="67" t="s">
        <v>164</v>
      </c>
      <c r="B8" s="16" t="s">
        <v>19</v>
      </c>
      <c r="C8" s="17" t="s">
        <v>537</v>
      </c>
      <c r="D8" s="17">
        <v>2</v>
      </c>
      <c r="E8" s="17">
        <v>0</v>
      </c>
      <c r="F8" s="17">
        <v>2</v>
      </c>
      <c r="G8" s="30">
        <v>3</v>
      </c>
      <c r="I8" s="77"/>
    </row>
    <row r="9" spans="1:11" x14ac:dyDescent="0.25">
      <c r="A9" s="67" t="s">
        <v>165</v>
      </c>
      <c r="B9" s="16" t="s">
        <v>79</v>
      </c>
      <c r="C9" s="17" t="s">
        <v>537</v>
      </c>
      <c r="D9" s="17">
        <v>2</v>
      </c>
      <c r="E9" s="17">
        <v>0</v>
      </c>
      <c r="F9" s="17">
        <v>2</v>
      </c>
      <c r="G9" s="30">
        <v>3</v>
      </c>
      <c r="H9" s="15"/>
      <c r="I9" s="77"/>
    </row>
    <row r="10" spans="1:11" x14ac:dyDescent="0.25">
      <c r="A10" s="67" t="s">
        <v>166</v>
      </c>
      <c r="B10" s="16" t="s">
        <v>28</v>
      </c>
      <c r="C10" s="17" t="s">
        <v>538</v>
      </c>
      <c r="D10" s="17">
        <v>2</v>
      </c>
      <c r="E10" s="17">
        <v>0</v>
      </c>
      <c r="F10" s="17">
        <v>2</v>
      </c>
      <c r="G10" s="30">
        <v>3</v>
      </c>
      <c r="H10" s="15"/>
      <c r="I10" s="77"/>
    </row>
    <row r="11" spans="1:11" x14ac:dyDescent="0.25">
      <c r="A11" s="67" t="s">
        <v>169</v>
      </c>
      <c r="B11" s="16" t="s">
        <v>137</v>
      </c>
      <c r="C11" s="17" t="s">
        <v>537</v>
      </c>
      <c r="D11" s="17">
        <v>2</v>
      </c>
      <c r="E11" s="17">
        <v>0</v>
      </c>
      <c r="F11" s="17">
        <v>2</v>
      </c>
      <c r="G11" s="30">
        <v>3</v>
      </c>
      <c r="I11" s="77"/>
    </row>
    <row r="12" spans="1:11" ht="15.75" thickBot="1" x14ac:dyDescent="0.3">
      <c r="A12" s="68" t="s">
        <v>170</v>
      </c>
      <c r="B12" s="54" t="s">
        <v>138</v>
      </c>
      <c r="C12" s="55" t="s">
        <v>538</v>
      </c>
      <c r="D12" s="55">
        <v>2</v>
      </c>
      <c r="E12" s="55">
        <v>0</v>
      </c>
      <c r="F12" s="55">
        <v>2</v>
      </c>
      <c r="G12" s="56">
        <v>3</v>
      </c>
      <c r="I12" s="77"/>
    </row>
    <row r="13" spans="1:11" ht="15.75" thickBot="1" x14ac:dyDescent="0.3">
      <c r="A13" s="249" t="s">
        <v>167</v>
      </c>
      <c r="B13" s="250"/>
      <c r="C13" s="250"/>
      <c r="D13" s="250"/>
      <c r="E13" s="250"/>
      <c r="F13" s="250"/>
      <c r="G13" s="251"/>
      <c r="H13" s="15"/>
      <c r="I13" s="77"/>
    </row>
    <row r="14" spans="1:11" x14ac:dyDescent="0.25">
      <c r="A14" s="69" t="s">
        <v>280</v>
      </c>
      <c r="B14" s="57" t="s">
        <v>279</v>
      </c>
      <c r="C14" s="58" t="s">
        <v>539</v>
      </c>
      <c r="D14" s="58">
        <v>2</v>
      </c>
      <c r="E14" s="58">
        <v>0</v>
      </c>
      <c r="F14" s="58">
        <v>2</v>
      </c>
      <c r="G14" s="59">
        <v>3</v>
      </c>
      <c r="H14" s="15"/>
      <c r="I14" s="77"/>
    </row>
    <row r="15" spans="1:11" x14ac:dyDescent="0.25">
      <c r="A15" s="67" t="s">
        <v>282</v>
      </c>
      <c r="B15" s="16" t="s">
        <v>281</v>
      </c>
      <c r="C15" s="17" t="s">
        <v>540</v>
      </c>
      <c r="D15" s="17">
        <v>2</v>
      </c>
      <c r="E15" s="17">
        <v>0</v>
      </c>
      <c r="F15" s="17">
        <v>2</v>
      </c>
      <c r="G15" s="30">
        <v>3</v>
      </c>
      <c r="H15" s="15"/>
      <c r="I15" s="77"/>
    </row>
    <row r="16" spans="1:11" x14ac:dyDescent="0.25">
      <c r="A16" s="67" t="s">
        <v>283</v>
      </c>
      <c r="B16" s="16" t="s">
        <v>103</v>
      </c>
      <c r="C16" s="17" t="s">
        <v>540</v>
      </c>
      <c r="D16" s="17">
        <v>2</v>
      </c>
      <c r="E16" s="17">
        <v>0</v>
      </c>
      <c r="F16" s="17">
        <v>2</v>
      </c>
      <c r="G16" s="30">
        <v>3</v>
      </c>
      <c r="H16" s="15"/>
      <c r="I16" s="77"/>
    </row>
    <row r="17" spans="1:16" x14ac:dyDescent="0.25">
      <c r="A17" s="67" t="s">
        <v>284</v>
      </c>
      <c r="B17" s="16" t="s">
        <v>86</v>
      </c>
      <c r="C17" s="17" t="s">
        <v>539</v>
      </c>
      <c r="D17" s="17">
        <v>2</v>
      </c>
      <c r="E17" s="17">
        <v>0</v>
      </c>
      <c r="F17" s="17">
        <v>2</v>
      </c>
      <c r="G17" s="30">
        <v>3</v>
      </c>
      <c r="H17" s="15"/>
      <c r="I17" s="77"/>
    </row>
    <row r="18" spans="1:16" x14ac:dyDescent="0.25">
      <c r="A18" s="67" t="s">
        <v>285</v>
      </c>
      <c r="B18" s="16" t="s">
        <v>115</v>
      </c>
      <c r="C18" s="17" t="s">
        <v>540</v>
      </c>
      <c r="D18" s="17">
        <v>2</v>
      </c>
      <c r="E18" s="17">
        <v>0</v>
      </c>
      <c r="F18" s="17">
        <v>2</v>
      </c>
      <c r="G18" s="30">
        <v>3</v>
      </c>
      <c r="H18" s="15"/>
      <c r="I18" s="77"/>
    </row>
    <row r="19" spans="1:16" x14ac:dyDescent="0.25">
      <c r="A19" s="67" t="s">
        <v>286</v>
      </c>
      <c r="B19" s="16" t="s">
        <v>76</v>
      </c>
      <c r="C19" s="17" t="s">
        <v>540</v>
      </c>
      <c r="D19" s="17">
        <v>2</v>
      </c>
      <c r="E19" s="17">
        <v>0</v>
      </c>
      <c r="F19" s="17">
        <v>2</v>
      </c>
      <c r="G19" s="30">
        <v>3</v>
      </c>
      <c r="H19" s="15"/>
      <c r="I19" s="77"/>
    </row>
    <row r="20" spans="1:16" x14ac:dyDescent="0.25">
      <c r="A20" s="67" t="s">
        <v>287</v>
      </c>
      <c r="B20" s="16" t="s">
        <v>89</v>
      </c>
      <c r="C20" s="17" t="s">
        <v>540</v>
      </c>
      <c r="D20" s="17">
        <v>2</v>
      </c>
      <c r="E20" s="17">
        <v>0</v>
      </c>
      <c r="F20" s="17">
        <v>2</v>
      </c>
      <c r="G20" s="30">
        <v>3</v>
      </c>
      <c r="H20" s="15"/>
      <c r="I20" s="77"/>
    </row>
    <row r="21" spans="1:16" ht="15.75" thickBot="1" x14ac:dyDescent="0.3">
      <c r="A21" s="68" t="s">
        <v>289</v>
      </c>
      <c r="B21" s="54" t="s">
        <v>288</v>
      </c>
      <c r="C21" s="55" t="s">
        <v>540</v>
      </c>
      <c r="D21" s="55">
        <v>2</v>
      </c>
      <c r="E21" s="55">
        <v>0</v>
      </c>
      <c r="F21" s="55">
        <v>2</v>
      </c>
      <c r="G21" s="56">
        <v>3</v>
      </c>
      <c r="H21" s="15"/>
      <c r="I21" s="77"/>
    </row>
    <row r="22" spans="1:16" x14ac:dyDescent="0.25">
      <c r="A22" s="252" t="s">
        <v>291</v>
      </c>
      <c r="B22" s="253"/>
      <c r="C22" s="253"/>
      <c r="D22" s="253"/>
      <c r="E22" s="253"/>
      <c r="F22" s="253"/>
      <c r="G22" s="254"/>
      <c r="H22" s="15"/>
      <c r="I22" s="77"/>
    </row>
    <row r="23" spans="1:16" ht="15.75" thickBot="1" x14ac:dyDescent="0.3">
      <c r="A23" s="70" t="s">
        <v>168</v>
      </c>
      <c r="B23" s="22" t="s">
        <v>557</v>
      </c>
      <c r="C23" s="26" t="s">
        <v>540</v>
      </c>
      <c r="D23" s="26">
        <v>2</v>
      </c>
      <c r="E23" s="26">
        <v>0</v>
      </c>
      <c r="F23" s="26">
        <v>2</v>
      </c>
      <c r="G23" s="40">
        <v>3</v>
      </c>
    </row>
    <row r="24" spans="1:16" ht="15.75" thickBot="1" x14ac:dyDescent="0.3">
      <c r="A24" s="255" t="s">
        <v>541</v>
      </c>
      <c r="B24" s="256"/>
      <c r="C24" s="256"/>
      <c r="D24" s="256"/>
      <c r="E24" s="257"/>
      <c r="F24" s="93">
        <v>20</v>
      </c>
      <c r="G24" s="94">
        <v>33</v>
      </c>
    </row>
    <row r="25" spans="1:16" ht="16.5" thickTop="1" thickBot="1" x14ac:dyDescent="0.3">
      <c r="A25" s="258"/>
      <c r="B25" s="258"/>
      <c r="C25" s="258"/>
      <c r="D25" s="258"/>
      <c r="E25" s="258"/>
      <c r="F25" s="258"/>
      <c r="G25" s="258"/>
    </row>
    <row r="26" spans="1:16" ht="24.6" customHeight="1" thickTop="1" thickBot="1" x14ac:dyDescent="0.3">
      <c r="A26" s="242" t="s">
        <v>5</v>
      </c>
      <c r="B26" s="243"/>
      <c r="C26" s="90" t="s">
        <v>536</v>
      </c>
      <c r="D26" s="91" t="s">
        <v>1</v>
      </c>
      <c r="E26" s="91" t="s">
        <v>2</v>
      </c>
      <c r="F26" s="91" t="s">
        <v>3</v>
      </c>
      <c r="G26" s="92" t="s">
        <v>4</v>
      </c>
      <c r="N26" s="3"/>
      <c r="O26" s="3"/>
      <c r="P26" s="3"/>
    </row>
    <row r="27" spans="1:16" ht="15.75" thickTop="1" x14ac:dyDescent="0.25">
      <c r="A27" s="71" t="s">
        <v>154</v>
      </c>
      <c r="B27" s="31" t="s">
        <v>6</v>
      </c>
      <c r="C27" s="32" t="s">
        <v>538</v>
      </c>
      <c r="D27" s="28">
        <v>2</v>
      </c>
      <c r="E27" s="28">
        <v>0</v>
      </c>
      <c r="F27" s="28">
        <v>0</v>
      </c>
      <c r="G27" s="29">
        <v>2</v>
      </c>
      <c r="N27" s="3"/>
      <c r="O27" s="3"/>
      <c r="P27" s="3"/>
    </row>
    <row r="28" spans="1:16" x14ac:dyDescent="0.25">
      <c r="A28" s="72" t="s">
        <v>155</v>
      </c>
      <c r="B28" s="16" t="s">
        <v>10</v>
      </c>
      <c r="C28" s="21" t="s">
        <v>538</v>
      </c>
      <c r="D28" s="17">
        <v>2</v>
      </c>
      <c r="E28" s="17">
        <v>0</v>
      </c>
      <c r="F28" s="17">
        <v>2</v>
      </c>
      <c r="G28" s="30">
        <v>2</v>
      </c>
      <c r="N28" s="3"/>
      <c r="O28" s="3"/>
      <c r="P28" s="3"/>
    </row>
    <row r="29" spans="1:16" x14ac:dyDescent="0.25">
      <c r="A29" s="72" t="s">
        <v>156</v>
      </c>
      <c r="B29" s="16" t="s">
        <v>18</v>
      </c>
      <c r="C29" s="21" t="s">
        <v>538</v>
      </c>
      <c r="D29" s="17">
        <v>2</v>
      </c>
      <c r="E29" s="17">
        <v>0</v>
      </c>
      <c r="F29" s="17">
        <v>0</v>
      </c>
      <c r="G29" s="30">
        <v>2</v>
      </c>
      <c r="N29" s="3"/>
      <c r="O29" s="3"/>
      <c r="P29" s="3"/>
    </row>
    <row r="30" spans="1:16" x14ac:dyDescent="0.25">
      <c r="A30" s="72" t="s">
        <v>292</v>
      </c>
      <c r="B30" s="4" t="s">
        <v>80</v>
      </c>
      <c r="C30" s="21" t="s">
        <v>537</v>
      </c>
      <c r="D30" s="2">
        <v>2</v>
      </c>
      <c r="E30" s="2">
        <v>0</v>
      </c>
      <c r="F30" s="2">
        <v>2</v>
      </c>
      <c r="G30" s="37">
        <v>3</v>
      </c>
      <c r="N30" s="3"/>
      <c r="O30" s="3"/>
      <c r="P30" s="3"/>
    </row>
    <row r="31" spans="1:16" x14ac:dyDescent="0.25">
      <c r="A31" s="72" t="s">
        <v>294</v>
      </c>
      <c r="B31" s="4" t="s">
        <v>293</v>
      </c>
      <c r="C31" s="21" t="s">
        <v>538</v>
      </c>
      <c r="D31" s="2">
        <v>2</v>
      </c>
      <c r="E31" s="2">
        <v>0</v>
      </c>
      <c r="F31" s="2">
        <v>2</v>
      </c>
      <c r="G31" s="37">
        <v>3</v>
      </c>
      <c r="N31" s="3"/>
      <c r="O31" s="3"/>
      <c r="P31" s="3"/>
    </row>
    <row r="32" spans="1:16" x14ac:dyDescent="0.25">
      <c r="A32" s="72" t="s">
        <v>295</v>
      </c>
      <c r="B32" s="4" t="s">
        <v>25</v>
      </c>
      <c r="C32" s="21" t="s">
        <v>538</v>
      </c>
      <c r="D32" s="2">
        <v>2</v>
      </c>
      <c r="E32" s="2">
        <v>0</v>
      </c>
      <c r="F32" s="2">
        <v>2</v>
      </c>
      <c r="G32" s="37">
        <v>3</v>
      </c>
      <c r="N32" s="3"/>
      <c r="O32" s="3"/>
      <c r="P32" s="3"/>
    </row>
    <row r="33" spans="1:16" x14ac:dyDescent="0.25">
      <c r="A33" s="72" t="s">
        <v>297</v>
      </c>
      <c r="B33" s="1" t="s">
        <v>296</v>
      </c>
      <c r="C33" s="21" t="s">
        <v>537</v>
      </c>
      <c r="D33" s="2">
        <v>2</v>
      </c>
      <c r="E33" s="2">
        <v>0</v>
      </c>
      <c r="F33" s="2">
        <v>2</v>
      </c>
      <c r="G33" s="37">
        <v>3</v>
      </c>
      <c r="N33" s="3"/>
      <c r="O33" s="3"/>
      <c r="P33" s="3"/>
    </row>
    <row r="34" spans="1:16" x14ac:dyDescent="0.25">
      <c r="A34" s="72" t="s">
        <v>298</v>
      </c>
      <c r="B34" s="1" t="s">
        <v>23</v>
      </c>
      <c r="C34" s="2" t="s">
        <v>538</v>
      </c>
      <c r="D34" s="2">
        <v>2</v>
      </c>
      <c r="E34" s="2">
        <v>0</v>
      </c>
      <c r="F34" s="2">
        <v>2</v>
      </c>
      <c r="G34" s="37">
        <v>3</v>
      </c>
      <c r="N34" s="3"/>
      <c r="O34" s="3"/>
      <c r="P34" s="3"/>
    </row>
    <row r="35" spans="1:16" x14ac:dyDescent="0.25">
      <c r="A35" s="72" t="s">
        <v>300</v>
      </c>
      <c r="B35" s="1" t="s">
        <v>299</v>
      </c>
      <c r="C35" s="2" t="s">
        <v>538</v>
      </c>
      <c r="D35" s="2">
        <v>2</v>
      </c>
      <c r="E35" s="2">
        <v>0</v>
      </c>
      <c r="F35" s="2">
        <v>2</v>
      </c>
      <c r="G35" s="37">
        <v>3</v>
      </c>
      <c r="N35" s="3"/>
      <c r="O35" s="3"/>
      <c r="P35" s="3"/>
    </row>
    <row r="36" spans="1:16" ht="15.75" thickBot="1" x14ac:dyDescent="0.3">
      <c r="A36" s="73" t="s">
        <v>301</v>
      </c>
      <c r="B36" s="60" t="s">
        <v>61</v>
      </c>
      <c r="C36" s="46" t="s">
        <v>538</v>
      </c>
      <c r="D36" s="46">
        <v>2</v>
      </c>
      <c r="E36" s="46">
        <v>0</v>
      </c>
      <c r="F36" s="46">
        <v>2</v>
      </c>
      <c r="G36" s="47">
        <v>3</v>
      </c>
      <c r="N36" s="3"/>
      <c r="O36" s="3"/>
      <c r="P36" s="3"/>
    </row>
    <row r="37" spans="1:16" ht="15.75" thickBot="1" x14ac:dyDescent="0.3">
      <c r="A37" s="249" t="s">
        <v>302</v>
      </c>
      <c r="B37" s="250"/>
      <c r="C37" s="250"/>
      <c r="D37" s="250"/>
      <c r="E37" s="250"/>
      <c r="F37" s="250"/>
      <c r="G37" s="251"/>
      <c r="N37" s="3"/>
      <c r="O37" s="3"/>
      <c r="P37" s="3"/>
    </row>
    <row r="38" spans="1:16" x14ac:dyDescent="0.25">
      <c r="A38" s="74" t="s">
        <v>304</v>
      </c>
      <c r="B38" s="61" t="s">
        <v>303</v>
      </c>
      <c r="C38" s="43" t="s">
        <v>539</v>
      </c>
      <c r="D38" s="43">
        <v>2</v>
      </c>
      <c r="E38" s="43">
        <v>0</v>
      </c>
      <c r="F38" s="43">
        <v>2</v>
      </c>
      <c r="G38" s="44">
        <v>3</v>
      </c>
      <c r="N38" s="3"/>
      <c r="O38" s="3"/>
      <c r="P38" s="3"/>
    </row>
    <row r="39" spans="1:16" x14ac:dyDescent="0.25">
      <c r="A39" s="72" t="s">
        <v>306</v>
      </c>
      <c r="B39" s="1" t="s">
        <v>305</v>
      </c>
      <c r="C39" s="2" t="s">
        <v>540</v>
      </c>
      <c r="D39" s="2">
        <v>2</v>
      </c>
      <c r="E39" s="2">
        <v>0</v>
      </c>
      <c r="F39" s="2">
        <v>2</v>
      </c>
      <c r="G39" s="37">
        <v>3</v>
      </c>
      <c r="N39" s="3"/>
      <c r="O39" s="3"/>
      <c r="P39" s="3"/>
    </row>
    <row r="40" spans="1:16" x14ac:dyDescent="0.25">
      <c r="A40" s="95" t="s">
        <v>308</v>
      </c>
      <c r="B40" s="1" t="s">
        <v>307</v>
      </c>
      <c r="C40" s="2" t="s">
        <v>540</v>
      </c>
      <c r="D40" s="2">
        <v>2</v>
      </c>
      <c r="E40" s="2">
        <v>0</v>
      </c>
      <c r="F40" s="2">
        <v>2</v>
      </c>
      <c r="G40" s="37">
        <v>3</v>
      </c>
      <c r="N40" s="3"/>
      <c r="O40" s="3"/>
      <c r="P40" s="3"/>
    </row>
    <row r="41" spans="1:16" x14ac:dyDescent="0.25">
      <c r="A41" s="72" t="s">
        <v>309</v>
      </c>
      <c r="B41" s="1" t="s">
        <v>101</v>
      </c>
      <c r="C41" s="2" t="s">
        <v>540</v>
      </c>
      <c r="D41" s="2">
        <v>2</v>
      </c>
      <c r="E41" s="2">
        <v>0</v>
      </c>
      <c r="F41" s="2">
        <v>2</v>
      </c>
      <c r="G41" s="37">
        <v>3</v>
      </c>
      <c r="N41" s="3"/>
      <c r="O41" s="3"/>
      <c r="P41" s="3"/>
    </row>
    <row r="42" spans="1:16" x14ac:dyDescent="0.25">
      <c r="A42" s="72" t="s">
        <v>310</v>
      </c>
      <c r="B42" s="1" t="s">
        <v>110</v>
      </c>
      <c r="C42" s="2" t="s">
        <v>540</v>
      </c>
      <c r="D42" s="2">
        <v>2</v>
      </c>
      <c r="E42" s="2">
        <v>0</v>
      </c>
      <c r="F42" s="2">
        <v>2</v>
      </c>
      <c r="G42" s="37">
        <v>3</v>
      </c>
      <c r="N42" s="3"/>
      <c r="O42" s="3"/>
      <c r="P42" s="3"/>
    </row>
    <row r="43" spans="1:16" x14ac:dyDescent="0.25">
      <c r="A43" s="72" t="s">
        <v>311</v>
      </c>
      <c r="B43" s="1" t="s">
        <v>97</v>
      </c>
      <c r="C43" s="2" t="s">
        <v>540</v>
      </c>
      <c r="D43" s="2">
        <v>2</v>
      </c>
      <c r="E43" s="2">
        <v>0</v>
      </c>
      <c r="F43" s="2">
        <v>2</v>
      </c>
      <c r="G43" s="37">
        <v>3</v>
      </c>
      <c r="N43" s="3"/>
      <c r="O43" s="3"/>
      <c r="P43" s="3"/>
    </row>
    <row r="44" spans="1:16" ht="15.75" thickBot="1" x14ac:dyDescent="0.3">
      <c r="A44" s="73" t="s">
        <v>313</v>
      </c>
      <c r="B44" s="60" t="s">
        <v>312</v>
      </c>
      <c r="C44" s="46" t="s">
        <v>540</v>
      </c>
      <c r="D44" s="46">
        <v>2</v>
      </c>
      <c r="E44" s="46">
        <v>0</v>
      </c>
      <c r="F44" s="46">
        <v>2</v>
      </c>
      <c r="G44" s="47">
        <v>3</v>
      </c>
      <c r="N44" s="3"/>
      <c r="O44" s="3"/>
      <c r="P44" s="3"/>
    </row>
    <row r="45" spans="1:16" x14ac:dyDescent="0.25">
      <c r="A45" s="259" t="s">
        <v>315</v>
      </c>
      <c r="B45" s="260"/>
      <c r="C45" s="260"/>
      <c r="D45" s="260"/>
      <c r="E45" s="260"/>
      <c r="F45" s="260"/>
      <c r="G45" s="261"/>
      <c r="N45" s="3"/>
      <c r="O45" s="3"/>
      <c r="P45" s="3"/>
    </row>
    <row r="46" spans="1:16" ht="15.75" thickBot="1" x14ac:dyDescent="0.3">
      <c r="A46" s="75" t="s">
        <v>314</v>
      </c>
      <c r="B46" s="23" t="s">
        <v>558</v>
      </c>
      <c r="C46" s="24" t="s">
        <v>540</v>
      </c>
      <c r="D46" s="24">
        <v>2</v>
      </c>
      <c r="E46" s="24">
        <v>0</v>
      </c>
      <c r="F46" s="24">
        <v>2</v>
      </c>
      <c r="G46" s="38">
        <v>3</v>
      </c>
      <c r="N46" s="3"/>
      <c r="O46" s="3"/>
      <c r="P46" s="3"/>
    </row>
    <row r="47" spans="1:16" ht="15.75" thickBot="1" x14ac:dyDescent="0.3">
      <c r="A47" s="255" t="s">
        <v>541</v>
      </c>
      <c r="B47" s="256"/>
      <c r="C47" s="256"/>
      <c r="D47" s="256"/>
      <c r="E47" s="257"/>
      <c r="F47" s="93">
        <v>20</v>
      </c>
      <c r="G47" s="94">
        <v>33</v>
      </c>
      <c r="N47" s="3"/>
      <c r="O47" s="3"/>
      <c r="P47" s="3"/>
    </row>
    <row r="48" spans="1:16" ht="16.5" thickTop="1" thickBot="1" x14ac:dyDescent="0.3">
      <c r="A48" s="258"/>
      <c r="B48" s="258"/>
      <c r="C48" s="258"/>
      <c r="D48" s="258"/>
      <c r="E48" s="258"/>
      <c r="F48" s="258"/>
      <c r="G48" s="258"/>
      <c r="N48" s="3"/>
      <c r="O48" s="3"/>
      <c r="P48" s="3"/>
    </row>
    <row r="49" spans="1:7" ht="26.45" customHeight="1" thickTop="1" thickBot="1" x14ac:dyDescent="0.3">
      <c r="A49" s="242" t="s">
        <v>7</v>
      </c>
      <c r="B49" s="243"/>
      <c r="C49" s="90" t="s">
        <v>536</v>
      </c>
      <c r="D49" s="91" t="s">
        <v>1</v>
      </c>
      <c r="E49" s="91" t="s">
        <v>2</v>
      </c>
      <c r="F49" s="91" t="s">
        <v>3</v>
      </c>
      <c r="G49" s="92" t="s">
        <v>4</v>
      </c>
    </row>
    <row r="50" spans="1:7" ht="15.75" thickTop="1" x14ac:dyDescent="0.25">
      <c r="A50" s="71" t="s">
        <v>344</v>
      </c>
      <c r="B50" s="34" t="s">
        <v>333</v>
      </c>
      <c r="C50" s="25" t="s">
        <v>537</v>
      </c>
      <c r="D50" s="35">
        <v>2</v>
      </c>
      <c r="E50" s="35">
        <v>0</v>
      </c>
      <c r="F50" s="35">
        <v>2</v>
      </c>
      <c r="G50" s="36">
        <v>3</v>
      </c>
    </row>
    <row r="51" spans="1:7" x14ac:dyDescent="0.25">
      <c r="A51" s="72" t="s">
        <v>345</v>
      </c>
      <c r="B51" s="1" t="s">
        <v>27</v>
      </c>
      <c r="C51" s="2" t="s">
        <v>537</v>
      </c>
      <c r="D51" s="2">
        <v>2</v>
      </c>
      <c r="E51" s="2">
        <v>0</v>
      </c>
      <c r="F51" s="2">
        <v>2</v>
      </c>
      <c r="G51" s="37">
        <v>3</v>
      </c>
    </row>
    <row r="52" spans="1:7" x14ac:dyDescent="0.25">
      <c r="A52" s="72" t="s">
        <v>346</v>
      </c>
      <c r="B52" s="1" t="s">
        <v>47</v>
      </c>
      <c r="C52" s="2" t="s">
        <v>537</v>
      </c>
      <c r="D52" s="2">
        <v>2</v>
      </c>
      <c r="E52" s="2">
        <v>0</v>
      </c>
      <c r="F52" s="2">
        <v>2</v>
      </c>
      <c r="G52" s="37">
        <v>3</v>
      </c>
    </row>
    <row r="53" spans="1:7" x14ac:dyDescent="0.25">
      <c r="A53" s="72" t="s">
        <v>347</v>
      </c>
      <c r="B53" s="1" t="s">
        <v>334</v>
      </c>
      <c r="C53" s="2" t="s">
        <v>538</v>
      </c>
      <c r="D53" s="2">
        <v>2</v>
      </c>
      <c r="E53" s="2">
        <v>0</v>
      </c>
      <c r="F53" s="2">
        <v>2</v>
      </c>
      <c r="G53" s="37">
        <v>3</v>
      </c>
    </row>
    <row r="54" spans="1:7" x14ac:dyDescent="0.25">
      <c r="A54" s="72" t="s">
        <v>348</v>
      </c>
      <c r="B54" s="1" t="s">
        <v>29</v>
      </c>
      <c r="C54" s="2" t="s">
        <v>538</v>
      </c>
      <c r="D54" s="2">
        <v>2</v>
      </c>
      <c r="E54" s="2">
        <v>0</v>
      </c>
      <c r="F54" s="2">
        <v>2</v>
      </c>
      <c r="G54" s="37">
        <v>3</v>
      </c>
    </row>
    <row r="55" spans="1:7" x14ac:dyDescent="0.25">
      <c r="A55" s="72" t="s">
        <v>349</v>
      </c>
      <c r="B55" s="1" t="s">
        <v>335</v>
      </c>
      <c r="C55" s="2" t="s">
        <v>538</v>
      </c>
      <c r="D55" s="2">
        <v>2</v>
      </c>
      <c r="E55" s="2">
        <v>0</v>
      </c>
      <c r="F55" s="2">
        <v>2</v>
      </c>
      <c r="G55" s="37">
        <v>3</v>
      </c>
    </row>
    <row r="56" spans="1:7" x14ac:dyDescent="0.25">
      <c r="A56" s="72" t="s">
        <v>350</v>
      </c>
      <c r="B56" s="1" t="s">
        <v>46</v>
      </c>
      <c r="C56" s="2" t="s">
        <v>538</v>
      </c>
      <c r="D56" s="2">
        <v>2</v>
      </c>
      <c r="E56" s="2">
        <v>0</v>
      </c>
      <c r="F56" s="2">
        <v>2</v>
      </c>
      <c r="G56" s="37">
        <v>3</v>
      </c>
    </row>
    <row r="57" spans="1:7" x14ac:dyDescent="0.25">
      <c r="A57" s="72" t="s">
        <v>351</v>
      </c>
      <c r="B57" s="1" t="s">
        <v>42</v>
      </c>
      <c r="C57" s="2" t="s">
        <v>538</v>
      </c>
      <c r="D57" s="2">
        <v>2</v>
      </c>
      <c r="E57" s="2">
        <v>0</v>
      </c>
      <c r="F57" s="2">
        <v>2</v>
      </c>
      <c r="G57" s="37">
        <v>3</v>
      </c>
    </row>
    <row r="58" spans="1:7" ht="15.75" thickBot="1" x14ac:dyDescent="0.3">
      <c r="A58" s="73" t="s">
        <v>352</v>
      </c>
      <c r="B58" s="60" t="s">
        <v>336</v>
      </c>
      <c r="C58" s="46" t="s">
        <v>538</v>
      </c>
      <c r="D58" s="46">
        <v>2</v>
      </c>
      <c r="E58" s="46">
        <v>0</v>
      </c>
      <c r="F58" s="46">
        <v>2</v>
      </c>
      <c r="G58" s="47">
        <v>3</v>
      </c>
    </row>
    <row r="59" spans="1:7" ht="15.75" thickBot="1" x14ac:dyDescent="0.3">
      <c r="A59" s="262" t="s">
        <v>337</v>
      </c>
      <c r="B59" s="263"/>
      <c r="C59" s="263"/>
      <c r="D59" s="263"/>
      <c r="E59" s="263"/>
      <c r="F59" s="263"/>
      <c r="G59" s="264"/>
    </row>
    <row r="60" spans="1:7" x14ac:dyDescent="0.25">
      <c r="A60" s="74" t="s">
        <v>353</v>
      </c>
      <c r="B60" s="61" t="s">
        <v>338</v>
      </c>
      <c r="C60" s="43" t="s">
        <v>539</v>
      </c>
      <c r="D60" s="43">
        <v>2</v>
      </c>
      <c r="E60" s="43">
        <v>0</v>
      </c>
      <c r="F60" s="43">
        <v>2</v>
      </c>
      <c r="G60" s="44">
        <v>3</v>
      </c>
    </row>
    <row r="61" spans="1:7" x14ac:dyDescent="0.25">
      <c r="A61" s="72" t="s">
        <v>354</v>
      </c>
      <c r="B61" s="1" t="s">
        <v>339</v>
      </c>
      <c r="C61" s="2" t="s">
        <v>540</v>
      </c>
      <c r="D61" s="2">
        <v>2</v>
      </c>
      <c r="E61" s="2">
        <v>0</v>
      </c>
      <c r="F61" s="2">
        <v>2</v>
      </c>
      <c r="G61" s="37">
        <v>3</v>
      </c>
    </row>
    <row r="62" spans="1:7" x14ac:dyDescent="0.25">
      <c r="A62" s="72" t="s">
        <v>355</v>
      </c>
      <c r="B62" s="1" t="s">
        <v>340</v>
      </c>
      <c r="C62" s="2" t="s">
        <v>540</v>
      </c>
      <c r="D62" s="2">
        <v>2</v>
      </c>
      <c r="E62" s="2">
        <v>0</v>
      </c>
      <c r="F62" s="2">
        <v>2</v>
      </c>
      <c r="G62" s="37">
        <v>3</v>
      </c>
    </row>
    <row r="63" spans="1:7" x14ac:dyDescent="0.25">
      <c r="A63" s="72" t="s">
        <v>356</v>
      </c>
      <c r="B63" s="1" t="s">
        <v>341</v>
      </c>
      <c r="C63" s="2" t="s">
        <v>540</v>
      </c>
      <c r="D63" s="2">
        <v>2</v>
      </c>
      <c r="E63" s="2">
        <v>0</v>
      </c>
      <c r="F63" s="2">
        <v>2</v>
      </c>
      <c r="G63" s="37">
        <v>3</v>
      </c>
    </row>
    <row r="64" spans="1:7" x14ac:dyDescent="0.25">
      <c r="A64" s="72" t="s">
        <v>357</v>
      </c>
      <c r="B64" s="1" t="s">
        <v>73</v>
      </c>
      <c r="C64" s="2" t="s">
        <v>540</v>
      </c>
      <c r="D64" s="2">
        <v>2</v>
      </c>
      <c r="E64" s="2">
        <v>0</v>
      </c>
      <c r="F64" s="2">
        <v>2</v>
      </c>
      <c r="G64" s="37">
        <v>3</v>
      </c>
    </row>
    <row r="65" spans="1:7" ht="15.75" thickBot="1" x14ac:dyDescent="0.3">
      <c r="A65" s="73" t="s">
        <v>358</v>
      </c>
      <c r="B65" s="60" t="s">
        <v>342</v>
      </c>
      <c r="C65" s="46" t="s">
        <v>540</v>
      </c>
      <c r="D65" s="46">
        <v>2</v>
      </c>
      <c r="E65" s="46">
        <v>0</v>
      </c>
      <c r="F65" s="46">
        <v>2</v>
      </c>
      <c r="G65" s="47">
        <v>3</v>
      </c>
    </row>
    <row r="66" spans="1:7" x14ac:dyDescent="0.25">
      <c r="A66" s="259" t="s">
        <v>343</v>
      </c>
      <c r="B66" s="260"/>
      <c r="C66" s="260"/>
      <c r="D66" s="260"/>
      <c r="E66" s="260"/>
      <c r="F66" s="260"/>
      <c r="G66" s="261"/>
    </row>
    <row r="67" spans="1:7" ht="15.75" thickBot="1" x14ac:dyDescent="0.3">
      <c r="A67" s="75" t="s">
        <v>359</v>
      </c>
      <c r="B67" s="96" t="s">
        <v>559</v>
      </c>
      <c r="C67" s="97" t="s">
        <v>540</v>
      </c>
      <c r="D67" s="24">
        <v>2</v>
      </c>
      <c r="E67" s="24">
        <v>0</v>
      </c>
      <c r="F67" s="33">
        <v>2</v>
      </c>
      <c r="G67" s="39">
        <v>3</v>
      </c>
    </row>
    <row r="68" spans="1:7" ht="15.75" thickBot="1" x14ac:dyDescent="0.3">
      <c r="A68" s="255" t="s">
        <v>542</v>
      </c>
      <c r="B68" s="256"/>
      <c r="C68" s="256"/>
      <c r="D68" s="256"/>
      <c r="E68" s="257"/>
      <c r="F68" s="93">
        <v>22</v>
      </c>
      <c r="G68" s="94">
        <v>33</v>
      </c>
    </row>
    <row r="69" spans="1:7" ht="16.5" thickTop="1" thickBot="1" x14ac:dyDescent="0.3">
      <c r="A69" s="258"/>
      <c r="B69" s="258"/>
      <c r="C69" s="258"/>
      <c r="D69" s="258"/>
      <c r="E69" s="258"/>
      <c r="F69" s="258"/>
      <c r="G69" s="258"/>
    </row>
    <row r="70" spans="1:7" ht="24.6" customHeight="1" thickTop="1" thickBot="1" x14ac:dyDescent="0.3">
      <c r="A70" s="242" t="s">
        <v>9</v>
      </c>
      <c r="B70" s="243"/>
      <c r="C70" s="90" t="s">
        <v>536</v>
      </c>
      <c r="D70" s="91" t="s">
        <v>1</v>
      </c>
      <c r="E70" s="91" t="s">
        <v>2</v>
      </c>
      <c r="F70" s="91" t="s">
        <v>3</v>
      </c>
      <c r="G70" s="92" t="s">
        <v>4</v>
      </c>
    </row>
    <row r="71" spans="1:7" ht="15.75" thickTop="1" x14ac:dyDescent="0.25">
      <c r="A71" s="71" t="s">
        <v>180</v>
      </c>
      <c r="B71" s="34" t="s">
        <v>360</v>
      </c>
      <c r="C71" s="25" t="s">
        <v>537</v>
      </c>
      <c r="D71" s="35">
        <v>2</v>
      </c>
      <c r="E71" s="35">
        <v>0</v>
      </c>
      <c r="F71" s="35">
        <v>2</v>
      </c>
      <c r="G71" s="36">
        <v>4</v>
      </c>
    </row>
    <row r="72" spans="1:7" x14ac:dyDescent="0.25">
      <c r="A72" s="72" t="s">
        <v>370</v>
      </c>
      <c r="B72" s="1" t="s">
        <v>33</v>
      </c>
      <c r="C72" s="25" t="s">
        <v>537</v>
      </c>
      <c r="D72" s="2">
        <v>2</v>
      </c>
      <c r="E72" s="2">
        <v>0</v>
      </c>
      <c r="F72" s="2">
        <v>2</v>
      </c>
      <c r="G72" s="37">
        <v>3</v>
      </c>
    </row>
    <row r="73" spans="1:7" x14ac:dyDescent="0.25">
      <c r="A73" s="72" t="s">
        <v>383</v>
      </c>
      <c r="B73" s="1" t="s">
        <v>361</v>
      </c>
      <c r="C73" s="2" t="s">
        <v>538</v>
      </c>
      <c r="D73" s="2">
        <v>2</v>
      </c>
      <c r="E73" s="2">
        <v>0</v>
      </c>
      <c r="F73" s="2">
        <v>2</v>
      </c>
      <c r="G73" s="37">
        <v>3</v>
      </c>
    </row>
    <row r="74" spans="1:7" x14ac:dyDescent="0.25">
      <c r="A74" s="72" t="s">
        <v>371</v>
      </c>
      <c r="B74" s="1" t="s">
        <v>51</v>
      </c>
      <c r="C74" s="25" t="s">
        <v>537</v>
      </c>
      <c r="D74" s="2">
        <v>2</v>
      </c>
      <c r="E74" s="2">
        <v>0</v>
      </c>
      <c r="F74" s="2">
        <v>2</v>
      </c>
      <c r="G74" s="37">
        <v>3</v>
      </c>
    </row>
    <row r="75" spans="1:7" x14ac:dyDescent="0.25">
      <c r="A75" s="72" t="s">
        <v>372</v>
      </c>
      <c r="B75" s="1" t="s">
        <v>38</v>
      </c>
      <c r="C75" s="2" t="s">
        <v>538</v>
      </c>
      <c r="D75" s="2">
        <v>2</v>
      </c>
      <c r="E75" s="2">
        <v>0</v>
      </c>
      <c r="F75" s="2">
        <v>2</v>
      </c>
      <c r="G75" s="37">
        <v>3</v>
      </c>
    </row>
    <row r="76" spans="1:7" x14ac:dyDescent="0.25">
      <c r="A76" s="72" t="s">
        <v>565</v>
      </c>
      <c r="B76" s="1" t="s">
        <v>37</v>
      </c>
      <c r="C76" s="2" t="s">
        <v>538</v>
      </c>
      <c r="D76" s="2">
        <v>2</v>
      </c>
      <c r="E76" s="2">
        <v>0</v>
      </c>
      <c r="F76" s="2">
        <v>2</v>
      </c>
      <c r="G76" s="37">
        <v>4</v>
      </c>
    </row>
    <row r="77" spans="1:7" x14ac:dyDescent="0.25">
      <c r="A77" s="72" t="s">
        <v>186</v>
      </c>
      <c r="B77" s="1" t="s">
        <v>362</v>
      </c>
      <c r="C77" s="2" t="s">
        <v>538</v>
      </c>
      <c r="D77" s="2">
        <v>2</v>
      </c>
      <c r="E77" s="2">
        <v>0</v>
      </c>
      <c r="F77" s="2">
        <v>2</v>
      </c>
      <c r="G77" s="37">
        <v>3</v>
      </c>
    </row>
    <row r="78" spans="1:7" ht="15.75" thickBot="1" x14ac:dyDescent="0.3">
      <c r="A78" s="73" t="s">
        <v>373</v>
      </c>
      <c r="B78" s="60" t="s">
        <v>363</v>
      </c>
      <c r="C78" s="46" t="s">
        <v>538</v>
      </c>
      <c r="D78" s="46">
        <v>2</v>
      </c>
      <c r="E78" s="46">
        <v>0</v>
      </c>
      <c r="F78" s="46">
        <v>2</v>
      </c>
      <c r="G78" s="47">
        <v>4</v>
      </c>
    </row>
    <row r="79" spans="1:7" ht="15.75" thickBot="1" x14ac:dyDescent="0.3">
      <c r="A79" s="262" t="s">
        <v>364</v>
      </c>
      <c r="B79" s="263"/>
      <c r="C79" s="263"/>
      <c r="D79" s="263"/>
      <c r="E79" s="263"/>
      <c r="F79" s="263"/>
      <c r="G79" s="264"/>
    </row>
    <row r="80" spans="1:7" x14ac:dyDescent="0.25">
      <c r="A80" s="74" t="s">
        <v>374</v>
      </c>
      <c r="B80" s="61" t="s">
        <v>95</v>
      </c>
      <c r="C80" s="43" t="s">
        <v>539</v>
      </c>
      <c r="D80" s="43">
        <v>2</v>
      </c>
      <c r="E80" s="43">
        <v>0</v>
      </c>
      <c r="F80" s="43">
        <v>2</v>
      </c>
      <c r="G80" s="44">
        <v>3</v>
      </c>
    </row>
    <row r="81" spans="1:7" x14ac:dyDescent="0.25">
      <c r="A81" s="72" t="s">
        <v>375</v>
      </c>
      <c r="B81" s="1" t="s">
        <v>107</v>
      </c>
      <c r="C81" s="2" t="s">
        <v>540</v>
      </c>
      <c r="D81" s="2">
        <v>2</v>
      </c>
      <c r="E81" s="2">
        <v>0</v>
      </c>
      <c r="F81" s="2">
        <v>2</v>
      </c>
      <c r="G81" s="37">
        <v>3</v>
      </c>
    </row>
    <row r="82" spans="1:7" x14ac:dyDescent="0.25">
      <c r="A82" s="72" t="s">
        <v>384</v>
      </c>
      <c r="B82" s="1" t="s">
        <v>365</v>
      </c>
      <c r="C82" s="2" t="s">
        <v>540</v>
      </c>
      <c r="D82" s="2">
        <v>2</v>
      </c>
      <c r="E82" s="2">
        <v>0</v>
      </c>
      <c r="F82" s="2">
        <v>2</v>
      </c>
      <c r="G82" s="37">
        <v>3</v>
      </c>
    </row>
    <row r="83" spans="1:7" ht="14.45" customHeight="1" x14ac:dyDescent="0.25">
      <c r="A83" s="72" t="s">
        <v>376</v>
      </c>
      <c r="B83" s="1" t="s">
        <v>68</v>
      </c>
      <c r="C83" s="2" t="s">
        <v>540</v>
      </c>
      <c r="D83" s="2">
        <v>2</v>
      </c>
      <c r="E83" s="2">
        <v>0</v>
      </c>
      <c r="F83" s="2">
        <v>2</v>
      </c>
      <c r="G83" s="37">
        <v>3</v>
      </c>
    </row>
    <row r="84" spans="1:7" x14ac:dyDescent="0.25">
      <c r="A84" s="72" t="s">
        <v>377</v>
      </c>
      <c r="B84" s="1" t="s">
        <v>91</v>
      </c>
      <c r="C84" s="2" t="s">
        <v>540</v>
      </c>
      <c r="D84" s="2">
        <v>2</v>
      </c>
      <c r="E84" s="2">
        <v>0</v>
      </c>
      <c r="F84" s="2">
        <v>2</v>
      </c>
      <c r="G84" s="37">
        <v>3</v>
      </c>
    </row>
    <row r="85" spans="1:7" x14ac:dyDescent="0.25">
      <c r="A85" s="72" t="s">
        <v>378</v>
      </c>
      <c r="B85" s="1" t="s">
        <v>366</v>
      </c>
      <c r="C85" s="2" t="s">
        <v>540</v>
      </c>
      <c r="D85" s="2">
        <v>2</v>
      </c>
      <c r="E85" s="2">
        <v>0</v>
      </c>
      <c r="F85" s="2">
        <v>2</v>
      </c>
      <c r="G85" s="37">
        <v>3</v>
      </c>
    </row>
    <row r="86" spans="1:7" x14ac:dyDescent="0.25">
      <c r="A86" s="72" t="s">
        <v>379</v>
      </c>
      <c r="B86" s="1" t="s">
        <v>367</v>
      </c>
      <c r="C86" s="2" t="s">
        <v>540</v>
      </c>
      <c r="D86" s="2">
        <v>2</v>
      </c>
      <c r="E86" s="2">
        <v>0</v>
      </c>
      <c r="F86" s="2">
        <v>2</v>
      </c>
      <c r="G86" s="37">
        <v>3</v>
      </c>
    </row>
    <row r="87" spans="1:7" x14ac:dyDescent="0.25">
      <c r="A87" s="72" t="s">
        <v>380</v>
      </c>
      <c r="B87" s="1" t="s">
        <v>368</v>
      </c>
      <c r="C87" s="2" t="s">
        <v>540</v>
      </c>
      <c r="D87" s="2">
        <v>2</v>
      </c>
      <c r="E87" s="2">
        <v>0</v>
      </c>
      <c r="F87" s="2">
        <v>2</v>
      </c>
      <c r="G87" s="37">
        <v>3</v>
      </c>
    </row>
    <row r="88" spans="1:7" x14ac:dyDescent="0.25">
      <c r="A88" s="72" t="s">
        <v>381</v>
      </c>
      <c r="B88" s="1" t="s">
        <v>78</v>
      </c>
      <c r="C88" s="2" t="s">
        <v>540</v>
      </c>
      <c r="D88" s="2">
        <v>2</v>
      </c>
      <c r="E88" s="2">
        <v>0</v>
      </c>
      <c r="F88" s="2">
        <v>2</v>
      </c>
      <c r="G88" s="37">
        <v>3</v>
      </c>
    </row>
    <row r="89" spans="1:7" ht="15.75" thickBot="1" x14ac:dyDescent="0.3">
      <c r="A89" s="73" t="s">
        <v>382</v>
      </c>
      <c r="B89" s="60" t="s">
        <v>369</v>
      </c>
      <c r="C89" s="46" t="s">
        <v>540</v>
      </c>
      <c r="D89" s="46">
        <v>2</v>
      </c>
      <c r="E89" s="46">
        <v>0</v>
      </c>
      <c r="F89" s="46">
        <v>2</v>
      </c>
      <c r="G89" s="47">
        <v>3</v>
      </c>
    </row>
    <row r="90" spans="1:7" x14ac:dyDescent="0.25">
      <c r="A90" s="259" t="s">
        <v>397</v>
      </c>
      <c r="B90" s="260"/>
      <c r="C90" s="260"/>
      <c r="D90" s="260"/>
      <c r="E90" s="260"/>
      <c r="F90" s="260"/>
      <c r="G90" s="261"/>
    </row>
    <row r="91" spans="1:7" ht="15.75" thickBot="1" x14ac:dyDescent="0.3">
      <c r="A91" s="75" t="s">
        <v>385</v>
      </c>
      <c r="B91" s="23" t="s">
        <v>560</v>
      </c>
      <c r="C91" s="24" t="s">
        <v>540</v>
      </c>
      <c r="D91" s="24">
        <v>2</v>
      </c>
      <c r="E91" s="24">
        <v>0</v>
      </c>
      <c r="F91" s="24">
        <v>2</v>
      </c>
      <c r="G91" s="38">
        <v>3</v>
      </c>
    </row>
    <row r="92" spans="1:7" ht="15.75" thickBot="1" x14ac:dyDescent="0.3">
      <c r="A92" s="255" t="s">
        <v>541</v>
      </c>
      <c r="B92" s="256"/>
      <c r="C92" s="256"/>
      <c r="D92" s="256"/>
      <c r="E92" s="257"/>
      <c r="F92" s="93">
        <v>20</v>
      </c>
      <c r="G92" s="94">
        <v>33</v>
      </c>
    </row>
    <row r="93" spans="1:7" ht="16.5" thickTop="1" thickBot="1" x14ac:dyDescent="0.3">
      <c r="A93" s="258"/>
      <c r="B93" s="258"/>
      <c r="C93" s="258"/>
      <c r="D93" s="258"/>
      <c r="E93" s="258"/>
      <c r="F93" s="258"/>
      <c r="G93" s="258"/>
    </row>
    <row r="94" spans="1:7" ht="24" customHeight="1" thickTop="1" thickBot="1" x14ac:dyDescent="0.3">
      <c r="A94" s="247" t="s">
        <v>11</v>
      </c>
      <c r="B94" s="248"/>
      <c r="C94" s="98" t="s">
        <v>536</v>
      </c>
      <c r="D94" s="99" t="s">
        <v>1</v>
      </c>
      <c r="E94" s="99" t="s">
        <v>2</v>
      </c>
      <c r="F94" s="99" t="s">
        <v>3</v>
      </c>
      <c r="G94" s="100" t="s">
        <v>4</v>
      </c>
    </row>
    <row r="95" spans="1:7" x14ac:dyDescent="0.25">
      <c r="A95" s="74" t="s">
        <v>400</v>
      </c>
      <c r="B95" s="61" t="s">
        <v>386</v>
      </c>
      <c r="C95" s="25" t="s">
        <v>537</v>
      </c>
      <c r="D95" s="43">
        <v>2</v>
      </c>
      <c r="E95" s="43">
        <v>0</v>
      </c>
      <c r="F95" s="43">
        <v>2</v>
      </c>
      <c r="G95" s="44">
        <v>3</v>
      </c>
    </row>
    <row r="96" spans="1:7" x14ac:dyDescent="0.25">
      <c r="A96" s="72" t="s">
        <v>401</v>
      </c>
      <c r="B96" s="1" t="s">
        <v>387</v>
      </c>
      <c r="C96" s="25" t="s">
        <v>537</v>
      </c>
      <c r="D96" s="2">
        <v>2</v>
      </c>
      <c r="E96" s="2">
        <v>0</v>
      </c>
      <c r="F96" s="2">
        <v>2</v>
      </c>
      <c r="G96" s="37">
        <v>3</v>
      </c>
    </row>
    <row r="97" spans="1:19" x14ac:dyDescent="0.25">
      <c r="A97" s="72" t="s">
        <v>402</v>
      </c>
      <c r="B97" s="1" t="s">
        <v>26</v>
      </c>
      <c r="C97" s="25" t="s">
        <v>537</v>
      </c>
      <c r="D97" s="2">
        <v>2</v>
      </c>
      <c r="E97" s="2">
        <v>0</v>
      </c>
      <c r="F97" s="2">
        <v>2</v>
      </c>
      <c r="G97" s="37">
        <v>3</v>
      </c>
    </row>
    <row r="98" spans="1:19" x14ac:dyDescent="0.25">
      <c r="A98" s="72" t="s">
        <v>403</v>
      </c>
      <c r="B98" s="1" t="s">
        <v>388</v>
      </c>
      <c r="C98" s="2" t="s">
        <v>538</v>
      </c>
      <c r="D98" s="2">
        <v>2</v>
      </c>
      <c r="E98" s="2">
        <v>0</v>
      </c>
      <c r="F98" s="2">
        <v>2</v>
      </c>
      <c r="G98" s="37">
        <v>3</v>
      </c>
    </row>
    <row r="99" spans="1:19" x14ac:dyDescent="0.25">
      <c r="A99" s="72" t="s">
        <v>404</v>
      </c>
      <c r="B99" s="1" t="s">
        <v>48</v>
      </c>
      <c r="C99" s="25" t="s">
        <v>537</v>
      </c>
      <c r="D99" s="2">
        <v>2</v>
      </c>
      <c r="E99" s="2">
        <v>0</v>
      </c>
      <c r="F99" s="2">
        <v>2</v>
      </c>
      <c r="G99" s="37">
        <v>3</v>
      </c>
    </row>
    <row r="100" spans="1:19" x14ac:dyDescent="0.25">
      <c r="A100" s="72" t="s">
        <v>405</v>
      </c>
      <c r="B100" s="1" t="s">
        <v>49</v>
      </c>
      <c r="C100" s="25" t="s">
        <v>537</v>
      </c>
      <c r="D100" s="2">
        <v>2</v>
      </c>
      <c r="E100" s="2">
        <v>0</v>
      </c>
      <c r="F100" s="2">
        <v>2</v>
      </c>
      <c r="G100" s="37">
        <v>3</v>
      </c>
    </row>
    <row r="101" spans="1:19" x14ac:dyDescent="0.25">
      <c r="A101" s="72" t="s">
        <v>406</v>
      </c>
      <c r="B101" s="1" t="s">
        <v>389</v>
      </c>
      <c r="C101" s="2" t="s">
        <v>538</v>
      </c>
      <c r="D101" s="2">
        <v>2</v>
      </c>
      <c r="E101" s="2">
        <v>0</v>
      </c>
      <c r="F101" s="2">
        <v>2</v>
      </c>
      <c r="G101" s="37">
        <v>3</v>
      </c>
      <c r="H101" s="77"/>
      <c r="I101" s="77"/>
      <c r="J101" s="77"/>
      <c r="K101" s="77"/>
      <c r="L101" s="77"/>
      <c r="M101" s="77"/>
      <c r="N101" s="15"/>
      <c r="O101" s="15"/>
      <c r="P101" s="15"/>
      <c r="Q101" s="15"/>
      <c r="R101" s="77"/>
      <c r="S101" s="77"/>
    </row>
    <row r="102" spans="1:19" ht="15.75" thickBot="1" x14ac:dyDescent="0.3">
      <c r="A102" s="78" t="s">
        <v>528</v>
      </c>
      <c r="B102" s="79" t="s">
        <v>390</v>
      </c>
      <c r="C102" s="80" t="s">
        <v>538</v>
      </c>
      <c r="D102" s="46">
        <v>2</v>
      </c>
      <c r="E102" s="46">
        <v>0</v>
      </c>
      <c r="F102" s="46">
        <v>2</v>
      </c>
      <c r="G102" s="47">
        <v>3</v>
      </c>
      <c r="H102" s="77"/>
      <c r="I102" s="77"/>
      <c r="J102" s="77"/>
      <c r="K102" s="77"/>
      <c r="L102" s="77"/>
      <c r="M102" s="77"/>
      <c r="N102" s="15"/>
      <c r="O102" s="15"/>
      <c r="P102" s="15"/>
      <c r="Q102" s="15"/>
      <c r="R102" s="77"/>
      <c r="S102" s="77"/>
    </row>
    <row r="103" spans="1:19" ht="15.75" thickBot="1" x14ac:dyDescent="0.3">
      <c r="A103" s="262" t="s">
        <v>391</v>
      </c>
      <c r="B103" s="263"/>
      <c r="C103" s="263"/>
      <c r="D103" s="263"/>
      <c r="E103" s="263"/>
      <c r="F103" s="263"/>
      <c r="G103" s="264"/>
      <c r="H103" s="77"/>
      <c r="I103" s="77"/>
      <c r="J103" s="77"/>
      <c r="K103" s="77"/>
      <c r="L103" s="77"/>
      <c r="M103" s="77"/>
      <c r="N103" s="15"/>
      <c r="O103" s="15"/>
      <c r="P103" s="15"/>
      <c r="Q103" s="15"/>
      <c r="R103" s="77"/>
      <c r="S103" s="77"/>
    </row>
    <row r="104" spans="1:19" x14ac:dyDescent="0.25">
      <c r="A104" s="74" t="s">
        <v>196</v>
      </c>
      <c r="B104" s="61" t="s">
        <v>92</v>
      </c>
      <c r="C104" s="43" t="s">
        <v>540</v>
      </c>
      <c r="D104" s="43">
        <v>2</v>
      </c>
      <c r="E104" s="43">
        <v>0</v>
      </c>
      <c r="F104" s="43">
        <v>2</v>
      </c>
      <c r="G104" s="44">
        <v>3</v>
      </c>
    </row>
    <row r="105" spans="1:19" x14ac:dyDescent="0.25">
      <c r="A105" s="72" t="s">
        <v>197</v>
      </c>
      <c r="B105" s="1" t="s">
        <v>88</v>
      </c>
      <c r="C105" s="25" t="s">
        <v>539</v>
      </c>
      <c r="D105" s="2">
        <v>2</v>
      </c>
      <c r="E105" s="2">
        <v>0</v>
      </c>
      <c r="F105" s="2">
        <v>2</v>
      </c>
      <c r="G105" s="37">
        <v>3</v>
      </c>
    </row>
    <row r="106" spans="1:19" x14ac:dyDescent="0.25">
      <c r="A106" s="72" t="s">
        <v>407</v>
      </c>
      <c r="B106" s="1" t="s">
        <v>116</v>
      </c>
      <c r="C106" s="2" t="s">
        <v>540</v>
      </c>
      <c r="D106" s="2">
        <v>2</v>
      </c>
      <c r="E106" s="2">
        <v>0</v>
      </c>
      <c r="F106" s="2">
        <v>2</v>
      </c>
      <c r="G106" s="37">
        <v>3</v>
      </c>
    </row>
    <row r="107" spans="1:19" ht="15.75" thickBot="1" x14ac:dyDescent="0.3">
      <c r="A107" s="73" t="s">
        <v>408</v>
      </c>
      <c r="B107" s="60" t="s">
        <v>392</v>
      </c>
      <c r="C107" s="46" t="s">
        <v>540</v>
      </c>
      <c r="D107" s="46">
        <v>2</v>
      </c>
      <c r="E107" s="46">
        <v>0</v>
      </c>
      <c r="F107" s="46">
        <v>2</v>
      </c>
      <c r="G107" s="47">
        <v>3</v>
      </c>
    </row>
    <row r="108" spans="1:19" ht="15.75" thickBot="1" x14ac:dyDescent="0.3">
      <c r="A108" s="262" t="s">
        <v>393</v>
      </c>
      <c r="B108" s="263"/>
      <c r="C108" s="263"/>
      <c r="D108" s="263"/>
      <c r="E108" s="263"/>
      <c r="F108" s="263"/>
      <c r="G108" s="264"/>
    </row>
    <row r="109" spans="1:19" x14ac:dyDescent="0.25">
      <c r="A109" s="74" t="s">
        <v>201</v>
      </c>
      <c r="B109" s="61" t="s">
        <v>94</v>
      </c>
      <c r="C109" s="43" t="s">
        <v>540</v>
      </c>
      <c r="D109" s="43">
        <v>2</v>
      </c>
      <c r="E109" s="43">
        <v>0</v>
      </c>
      <c r="F109" s="43">
        <v>2</v>
      </c>
      <c r="G109" s="44">
        <v>3</v>
      </c>
    </row>
    <row r="110" spans="1:19" x14ac:dyDescent="0.25">
      <c r="A110" s="72" t="s">
        <v>409</v>
      </c>
      <c r="B110" s="1" t="s">
        <v>394</v>
      </c>
      <c r="C110" s="2" t="s">
        <v>540</v>
      </c>
      <c r="D110" s="2">
        <v>2</v>
      </c>
      <c r="E110" s="2">
        <v>0</v>
      </c>
      <c r="F110" s="2">
        <v>2</v>
      </c>
      <c r="G110" s="37">
        <v>3</v>
      </c>
    </row>
    <row r="111" spans="1:19" ht="15.75" customHeight="1" x14ac:dyDescent="0.25">
      <c r="A111" s="72" t="s">
        <v>410</v>
      </c>
      <c r="B111" s="1" t="s">
        <v>395</v>
      </c>
      <c r="C111" s="2" t="s">
        <v>539</v>
      </c>
      <c r="D111" s="2">
        <v>2</v>
      </c>
      <c r="E111" s="2">
        <v>0</v>
      </c>
      <c r="F111" s="2">
        <v>2</v>
      </c>
      <c r="G111" s="37">
        <v>3</v>
      </c>
    </row>
    <row r="112" spans="1:19" ht="15.75" customHeight="1" x14ac:dyDescent="0.25">
      <c r="A112" s="72" t="s">
        <v>411</v>
      </c>
      <c r="B112" s="1" t="s">
        <v>396</v>
      </c>
      <c r="C112" s="2" t="s">
        <v>540</v>
      </c>
      <c r="D112" s="2">
        <v>2</v>
      </c>
      <c r="E112" s="2">
        <v>0</v>
      </c>
      <c r="F112" s="2">
        <v>2</v>
      </c>
      <c r="G112" s="37">
        <v>3</v>
      </c>
    </row>
    <row r="113" spans="1:17" ht="15.75" customHeight="1" thickBot="1" x14ac:dyDescent="0.3">
      <c r="A113" s="101" t="s">
        <v>549</v>
      </c>
      <c r="B113" s="102" t="s">
        <v>550</v>
      </c>
      <c r="C113" s="103" t="s">
        <v>540</v>
      </c>
      <c r="D113" s="103">
        <v>2</v>
      </c>
      <c r="E113" s="103">
        <v>0</v>
      </c>
      <c r="F113" s="103">
        <v>2</v>
      </c>
      <c r="G113" s="104">
        <v>3</v>
      </c>
    </row>
    <row r="114" spans="1:17" ht="15.75" customHeight="1" x14ac:dyDescent="0.25">
      <c r="A114" s="259" t="s">
        <v>398</v>
      </c>
      <c r="B114" s="260"/>
      <c r="C114" s="260"/>
      <c r="D114" s="260"/>
      <c r="E114" s="260"/>
      <c r="F114" s="260"/>
      <c r="G114" s="261"/>
    </row>
    <row r="115" spans="1:17" ht="15.75" customHeight="1" x14ac:dyDescent="0.25">
      <c r="A115" s="72" t="s">
        <v>412</v>
      </c>
      <c r="B115" s="1" t="s">
        <v>561</v>
      </c>
      <c r="C115" s="2" t="s">
        <v>540</v>
      </c>
      <c r="D115" s="2">
        <v>2</v>
      </c>
      <c r="E115" s="2">
        <v>2</v>
      </c>
      <c r="F115" s="2">
        <v>3</v>
      </c>
      <c r="G115" s="37">
        <v>3</v>
      </c>
    </row>
    <row r="116" spans="1:17" ht="15.75" customHeight="1" x14ac:dyDescent="0.25">
      <c r="A116" s="265" t="s">
        <v>399</v>
      </c>
      <c r="B116" s="266"/>
      <c r="C116" s="266"/>
      <c r="D116" s="266"/>
      <c r="E116" s="266"/>
      <c r="F116" s="266"/>
      <c r="G116" s="267"/>
    </row>
    <row r="117" spans="1:17" ht="15.75" customHeight="1" thickBot="1" x14ac:dyDescent="0.3">
      <c r="A117" s="75" t="s">
        <v>413</v>
      </c>
      <c r="B117" s="96" t="s">
        <v>562</v>
      </c>
      <c r="C117" s="97" t="s">
        <v>540</v>
      </c>
      <c r="D117" s="24">
        <v>2</v>
      </c>
      <c r="E117" s="24">
        <v>0</v>
      </c>
      <c r="F117" s="24">
        <v>2</v>
      </c>
      <c r="G117" s="38">
        <v>4</v>
      </c>
      <c r="I117" s="15"/>
      <c r="J117" s="15"/>
    </row>
    <row r="118" spans="1:17" ht="15.75" customHeight="1" thickBot="1" x14ac:dyDescent="0.3">
      <c r="A118" s="255" t="s">
        <v>543</v>
      </c>
      <c r="B118" s="256"/>
      <c r="C118" s="256"/>
      <c r="D118" s="256"/>
      <c r="E118" s="257"/>
      <c r="F118" s="93">
        <v>25</v>
      </c>
      <c r="G118" s="94">
        <v>37</v>
      </c>
    </row>
    <row r="119" spans="1:17" ht="15.75" customHeight="1" thickTop="1" thickBot="1" x14ac:dyDescent="0.3">
      <c r="A119" s="258"/>
      <c r="B119" s="258"/>
      <c r="C119" s="258"/>
      <c r="D119" s="258"/>
      <c r="E119" s="258"/>
      <c r="F119" s="258"/>
      <c r="G119" s="258"/>
    </row>
    <row r="120" spans="1:17" s="108" customFormat="1" ht="28.15" customHeight="1" thickTop="1" thickBot="1" x14ac:dyDescent="0.3">
      <c r="A120" s="268" t="s">
        <v>12</v>
      </c>
      <c r="B120" s="269"/>
      <c r="C120" s="105" t="s">
        <v>536</v>
      </c>
      <c r="D120" s="106" t="s">
        <v>1</v>
      </c>
      <c r="E120" s="106" t="s">
        <v>2</v>
      </c>
      <c r="F120" s="106" t="s">
        <v>3</v>
      </c>
      <c r="G120" s="107" t="s">
        <v>4</v>
      </c>
      <c r="N120" s="109"/>
      <c r="O120" s="109"/>
      <c r="P120" s="109"/>
      <c r="Q120" s="109"/>
    </row>
    <row r="121" spans="1:17" ht="15.75" thickTop="1" x14ac:dyDescent="0.25">
      <c r="A121" s="71" t="s">
        <v>425</v>
      </c>
      <c r="B121" s="41" t="s">
        <v>414</v>
      </c>
      <c r="C121" s="25" t="s">
        <v>537</v>
      </c>
      <c r="D121" s="35">
        <v>2</v>
      </c>
      <c r="E121" s="35">
        <v>0</v>
      </c>
      <c r="F121" s="35">
        <v>2</v>
      </c>
      <c r="G121" s="36">
        <v>3</v>
      </c>
    </row>
    <row r="122" spans="1:17" x14ac:dyDescent="0.25">
      <c r="A122" s="72" t="s">
        <v>426</v>
      </c>
      <c r="B122" s="5" t="s">
        <v>34</v>
      </c>
      <c r="C122" s="25" t="s">
        <v>537</v>
      </c>
      <c r="D122" s="2">
        <v>2</v>
      </c>
      <c r="E122" s="2">
        <v>0</v>
      </c>
      <c r="F122" s="2">
        <v>2</v>
      </c>
      <c r="G122" s="37">
        <v>3</v>
      </c>
    </row>
    <row r="123" spans="1:17" x14ac:dyDescent="0.25">
      <c r="A123" s="72" t="s">
        <v>427</v>
      </c>
      <c r="B123" s="5" t="s">
        <v>415</v>
      </c>
      <c r="C123" s="62" t="s">
        <v>538</v>
      </c>
      <c r="D123" s="2">
        <v>2</v>
      </c>
      <c r="E123" s="2">
        <v>0</v>
      </c>
      <c r="F123" s="2">
        <v>2</v>
      </c>
      <c r="G123" s="37">
        <v>3</v>
      </c>
    </row>
    <row r="124" spans="1:17" x14ac:dyDescent="0.25">
      <c r="A124" s="72" t="s">
        <v>428</v>
      </c>
      <c r="B124" s="5" t="s">
        <v>52</v>
      </c>
      <c r="C124" s="25" t="s">
        <v>537</v>
      </c>
      <c r="D124" s="2">
        <v>2</v>
      </c>
      <c r="E124" s="2">
        <v>0</v>
      </c>
      <c r="F124" s="2">
        <v>2</v>
      </c>
      <c r="G124" s="37">
        <v>3</v>
      </c>
    </row>
    <row r="125" spans="1:17" x14ac:dyDescent="0.25">
      <c r="A125" s="72" t="s">
        <v>429</v>
      </c>
      <c r="B125" s="5" t="s">
        <v>53</v>
      </c>
      <c r="C125" s="25" t="s">
        <v>537</v>
      </c>
      <c r="D125" s="2">
        <v>2</v>
      </c>
      <c r="E125" s="2">
        <v>0</v>
      </c>
      <c r="F125" s="2">
        <v>2</v>
      </c>
      <c r="G125" s="37">
        <v>3</v>
      </c>
    </row>
    <row r="126" spans="1:17" x14ac:dyDescent="0.25">
      <c r="A126" s="72" t="s">
        <v>430</v>
      </c>
      <c r="B126" s="5" t="s">
        <v>416</v>
      </c>
      <c r="C126" s="62" t="s">
        <v>538</v>
      </c>
      <c r="D126" s="2">
        <v>2</v>
      </c>
      <c r="E126" s="2">
        <v>0</v>
      </c>
      <c r="F126" s="2">
        <v>2</v>
      </c>
      <c r="G126" s="37">
        <v>3</v>
      </c>
    </row>
    <row r="127" spans="1:17" x14ac:dyDescent="0.25">
      <c r="A127" s="72" t="s">
        <v>431</v>
      </c>
      <c r="B127" s="6" t="s">
        <v>417</v>
      </c>
      <c r="C127" s="2" t="s">
        <v>538</v>
      </c>
      <c r="D127" s="2">
        <v>2</v>
      </c>
      <c r="E127" s="2">
        <v>0</v>
      </c>
      <c r="F127" s="2">
        <v>2</v>
      </c>
      <c r="G127" s="37">
        <v>3</v>
      </c>
    </row>
    <row r="128" spans="1:17" ht="15.75" thickBot="1" x14ac:dyDescent="0.3">
      <c r="A128" s="110" t="s">
        <v>529</v>
      </c>
      <c r="B128" s="111" t="s">
        <v>390</v>
      </c>
      <c r="C128" s="80" t="s">
        <v>538</v>
      </c>
      <c r="D128" s="46">
        <v>2</v>
      </c>
      <c r="E128" s="46">
        <v>0</v>
      </c>
      <c r="F128" s="46">
        <v>2</v>
      </c>
      <c r="G128" s="47">
        <v>3</v>
      </c>
    </row>
    <row r="129" spans="1:7" ht="15.75" thickBot="1" x14ac:dyDescent="0.3">
      <c r="A129" s="262" t="s">
        <v>418</v>
      </c>
      <c r="B129" s="263"/>
      <c r="C129" s="263"/>
      <c r="D129" s="263"/>
      <c r="E129" s="263"/>
      <c r="F129" s="263"/>
      <c r="G129" s="264"/>
    </row>
    <row r="130" spans="1:7" x14ac:dyDescent="0.25">
      <c r="A130" s="74" t="s">
        <v>432</v>
      </c>
      <c r="B130" s="48" t="s">
        <v>98</v>
      </c>
      <c r="C130" s="43" t="s">
        <v>539</v>
      </c>
      <c r="D130" s="43">
        <v>2</v>
      </c>
      <c r="E130" s="43">
        <v>0</v>
      </c>
      <c r="F130" s="43">
        <v>2</v>
      </c>
      <c r="G130" s="44">
        <v>3</v>
      </c>
    </row>
    <row r="131" spans="1:7" x14ac:dyDescent="0.25">
      <c r="A131" s="72" t="s">
        <v>433</v>
      </c>
      <c r="B131" s="6" t="s">
        <v>100</v>
      </c>
      <c r="C131" s="2" t="s">
        <v>540</v>
      </c>
      <c r="D131" s="2">
        <v>2</v>
      </c>
      <c r="E131" s="2">
        <v>0</v>
      </c>
      <c r="F131" s="2">
        <v>2</v>
      </c>
      <c r="G131" s="37">
        <v>3</v>
      </c>
    </row>
    <row r="132" spans="1:7" x14ac:dyDescent="0.25">
      <c r="A132" s="72" t="s">
        <v>434</v>
      </c>
      <c r="B132" s="6" t="s">
        <v>109</v>
      </c>
      <c r="C132" s="25" t="s">
        <v>539</v>
      </c>
      <c r="D132" s="2">
        <v>2</v>
      </c>
      <c r="E132" s="2">
        <v>0</v>
      </c>
      <c r="F132" s="2">
        <v>2</v>
      </c>
      <c r="G132" s="37">
        <v>3</v>
      </c>
    </row>
    <row r="133" spans="1:7" x14ac:dyDescent="0.25">
      <c r="A133" s="72" t="s">
        <v>435</v>
      </c>
      <c r="B133" s="6" t="s">
        <v>105</v>
      </c>
      <c r="C133" s="2" t="s">
        <v>540</v>
      </c>
      <c r="D133" s="2">
        <v>2</v>
      </c>
      <c r="E133" s="2">
        <v>0</v>
      </c>
      <c r="F133" s="2">
        <v>2</v>
      </c>
      <c r="G133" s="37">
        <v>3</v>
      </c>
    </row>
    <row r="134" spans="1:7" x14ac:dyDescent="0.25">
      <c r="A134" s="72" t="s">
        <v>436</v>
      </c>
      <c r="B134" s="6" t="s">
        <v>90</v>
      </c>
      <c r="C134" s="2" t="s">
        <v>540</v>
      </c>
      <c r="D134" s="2">
        <v>2</v>
      </c>
      <c r="E134" s="2">
        <v>0</v>
      </c>
      <c r="F134" s="2">
        <v>2</v>
      </c>
      <c r="G134" s="37">
        <v>3</v>
      </c>
    </row>
    <row r="135" spans="1:7" ht="15.75" thickBot="1" x14ac:dyDescent="0.3">
      <c r="A135" s="73" t="s">
        <v>438</v>
      </c>
      <c r="B135" s="49" t="s">
        <v>419</v>
      </c>
      <c r="C135" s="46" t="s">
        <v>540</v>
      </c>
      <c r="D135" s="46">
        <v>2</v>
      </c>
      <c r="E135" s="46">
        <v>0</v>
      </c>
      <c r="F135" s="46">
        <v>2</v>
      </c>
      <c r="G135" s="47">
        <v>3</v>
      </c>
    </row>
    <row r="136" spans="1:7" ht="15.75" thickBot="1" x14ac:dyDescent="0.3">
      <c r="A136" s="262" t="s">
        <v>420</v>
      </c>
      <c r="B136" s="263"/>
      <c r="C136" s="263"/>
      <c r="D136" s="263"/>
      <c r="E136" s="263"/>
      <c r="F136" s="263"/>
      <c r="G136" s="264"/>
    </row>
    <row r="137" spans="1:7" x14ac:dyDescent="0.25">
      <c r="A137" s="74" t="s">
        <v>437</v>
      </c>
      <c r="B137" s="48" t="s">
        <v>99</v>
      </c>
      <c r="C137" s="43" t="s">
        <v>540</v>
      </c>
      <c r="D137" s="43">
        <v>2</v>
      </c>
      <c r="E137" s="43">
        <v>0</v>
      </c>
      <c r="F137" s="43">
        <v>2</v>
      </c>
      <c r="G137" s="44">
        <v>3</v>
      </c>
    </row>
    <row r="138" spans="1:7" x14ac:dyDescent="0.25">
      <c r="A138" s="72" t="s">
        <v>439</v>
      </c>
      <c r="B138" s="6" t="s">
        <v>422</v>
      </c>
      <c r="C138" s="25" t="s">
        <v>539</v>
      </c>
      <c r="D138" s="2">
        <v>2</v>
      </c>
      <c r="E138" s="2">
        <v>0</v>
      </c>
      <c r="F138" s="2">
        <v>2</v>
      </c>
      <c r="G138" s="37">
        <v>3</v>
      </c>
    </row>
    <row r="139" spans="1:7" x14ac:dyDescent="0.25">
      <c r="A139" s="72" t="s">
        <v>440</v>
      </c>
      <c r="B139" s="6" t="s">
        <v>423</v>
      </c>
      <c r="C139" s="25" t="s">
        <v>539</v>
      </c>
      <c r="D139" s="2">
        <v>2</v>
      </c>
      <c r="E139" s="2">
        <v>0</v>
      </c>
      <c r="F139" s="2">
        <v>2</v>
      </c>
      <c r="G139" s="37">
        <v>3</v>
      </c>
    </row>
    <row r="140" spans="1:7" x14ac:dyDescent="0.25">
      <c r="A140" s="72" t="s">
        <v>441</v>
      </c>
      <c r="B140" s="6" t="s">
        <v>67</v>
      </c>
      <c r="C140" s="2" t="s">
        <v>540</v>
      </c>
      <c r="D140" s="2">
        <v>2</v>
      </c>
      <c r="E140" s="2">
        <v>0</v>
      </c>
      <c r="F140" s="2">
        <v>2</v>
      </c>
      <c r="G140" s="37">
        <v>3</v>
      </c>
    </row>
    <row r="141" spans="1:7" x14ac:dyDescent="0.25">
      <c r="A141" s="72" t="s">
        <v>442</v>
      </c>
      <c r="B141" s="6" t="s">
        <v>424</v>
      </c>
      <c r="C141" s="2" t="s">
        <v>540</v>
      </c>
      <c r="D141" s="2">
        <v>2</v>
      </c>
      <c r="E141" s="2">
        <v>0</v>
      </c>
      <c r="F141" s="2">
        <v>2</v>
      </c>
      <c r="G141" s="37">
        <v>3</v>
      </c>
    </row>
    <row r="142" spans="1:7" ht="15.75" thickBot="1" x14ac:dyDescent="0.3">
      <c r="A142" s="73" t="s">
        <v>443</v>
      </c>
      <c r="B142" s="49" t="s">
        <v>108</v>
      </c>
      <c r="C142" s="46" t="s">
        <v>540</v>
      </c>
      <c r="D142" s="46">
        <v>2</v>
      </c>
      <c r="E142" s="46">
        <v>0</v>
      </c>
      <c r="F142" s="46">
        <v>2</v>
      </c>
      <c r="G142" s="47">
        <v>3</v>
      </c>
    </row>
    <row r="143" spans="1:7" x14ac:dyDescent="0.25">
      <c r="A143" s="259" t="s">
        <v>421</v>
      </c>
      <c r="B143" s="260"/>
      <c r="C143" s="260"/>
      <c r="D143" s="260"/>
      <c r="E143" s="260"/>
      <c r="F143" s="260"/>
      <c r="G143" s="261"/>
    </row>
    <row r="144" spans="1:7" ht="15.75" thickBot="1" x14ac:dyDescent="0.3">
      <c r="A144" s="72" t="s">
        <v>444</v>
      </c>
      <c r="B144" s="1" t="s">
        <v>563</v>
      </c>
      <c r="C144" s="2" t="s">
        <v>540</v>
      </c>
      <c r="D144" s="2">
        <v>2</v>
      </c>
      <c r="E144" s="2">
        <v>0</v>
      </c>
      <c r="F144" s="2">
        <v>2</v>
      </c>
      <c r="G144" s="37">
        <v>4</v>
      </c>
    </row>
    <row r="145" spans="1:12" ht="15.75" thickBot="1" x14ac:dyDescent="0.3">
      <c r="A145" s="255" t="s">
        <v>546</v>
      </c>
      <c r="B145" s="256"/>
      <c r="C145" s="256"/>
      <c r="D145" s="256"/>
      <c r="E145" s="257"/>
      <c r="F145" s="93">
        <v>22</v>
      </c>
      <c r="G145" s="94">
        <v>34</v>
      </c>
    </row>
    <row r="146" spans="1:12" ht="16.5" thickTop="1" thickBot="1" x14ac:dyDescent="0.3">
      <c r="A146" s="258"/>
      <c r="B146" s="258"/>
      <c r="C146" s="258"/>
      <c r="D146" s="258"/>
      <c r="E146" s="258"/>
      <c r="F146" s="258"/>
      <c r="G146" s="258"/>
    </row>
    <row r="147" spans="1:12" ht="24" customHeight="1" thickTop="1" thickBot="1" x14ac:dyDescent="0.3">
      <c r="A147" s="242" t="s">
        <v>13</v>
      </c>
      <c r="B147" s="243"/>
      <c r="C147" s="90" t="s">
        <v>536</v>
      </c>
      <c r="D147" s="91" t="s">
        <v>1</v>
      </c>
      <c r="E147" s="91" t="s">
        <v>2</v>
      </c>
      <c r="F147" s="91" t="s">
        <v>3</v>
      </c>
      <c r="G147" s="92" t="s">
        <v>4</v>
      </c>
    </row>
    <row r="148" spans="1:12" ht="15.75" thickTop="1" x14ac:dyDescent="0.25">
      <c r="A148" s="71" t="s">
        <v>324</v>
      </c>
      <c r="B148" s="52" t="s">
        <v>445</v>
      </c>
      <c r="C148" s="25" t="s">
        <v>537</v>
      </c>
      <c r="D148" s="35">
        <v>2</v>
      </c>
      <c r="E148" s="35">
        <v>0</v>
      </c>
      <c r="F148" s="35">
        <v>2</v>
      </c>
      <c r="G148" s="36">
        <v>3</v>
      </c>
    </row>
    <row r="149" spans="1:12" x14ac:dyDescent="0.25">
      <c r="A149" s="72" t="s">
        <v>466</v>
      </c>
      <c r="B149" s="18" t="s">
        <v>446</v>
      </c>
      <c r="C149" s="25" t="s">
        <v>537</v>
      </c>
      <c r="D149" s="2">
        <v>2</v>
      </c>
      <c r="E149" s="2">
        <v>0</v>
      </c>
      <c r="F149" s="2">
        <v>2</v>
      </c>
      <c r="G149" s="37">
        <v>4</v>
      </c>
    </row>
    <row r="150" spans="1:12" x14ac:dyDescent="0.25">
      <c r="A150" s="72" t="s">
        <v>467</v>
      </c>
      <c r="B150" s="19" t="s">
        <v>447</v>
      </c>
      <c r="C150" s="2" t="s">
        <v>538</v>
      </c>
      <c r="D150" s="2">
        <v>2</v>
      </c>
      <c r="E150" s="2">
        <v>0</v>
      </c>
      <c r="F150" s="2">
        <v>2</v>
      </c>
      <c r="G150" s="37">
        <v>3</v>
      </c>
    </row>
    <row r="151" spans="1:12" x14ac:dyDescent="0.25">
      <c r="A151" s="72" t="s">
        <v>468</v>
      </c>
      <c r="B151" s="18" t="s">
        <v>448</v>
      </c>
      <c r="C151" s="25" t="s">
        <v>537</v>
      </c>
      <c r="D151" s="2">
        <v>2</v>
      </c>
      <c r="E151" s="2">
        <v>0</v>
      </c>
      <c r="F151" s="2">
        <v>2</v>
      </c>
      <c r="G151" s="37">
        <v>4</v>
      </c>
    </row>
    <row r="152" spans="1:12" x14ac:dyDescent="0.25">
      <c r="A152" s="72" t="s">
        <v>469</v>
      </c>
      <c r="B152" s="18" t="s">
        <v>449</v>
      </c>
      <c r="C152" s="62" t="s">
        <v>538</v>
      </c>
      <c r="D152" s="2">
        <v>2</v>
      </c>
      <c r="E152" s="2">
        <v>0</v>
      </c>
      <c r="F152" s="2">
        <v>2</v>
      </c>
      <c r="G152" s="37">
        <v>3</v>
      </c>
    </row>
    <row r="153" spans="1:12" x14ac:dyDescent="0.25">
      <c r="A153" s="72" t="s">
        <v>470</v>
      </c>
      <c r="B153" s="18" t="s">
        <v>450</v>
      </c>
      <c r="C153" s="62" t="s">
        <v>538</v>
      </c>
      <c r="D153" s="2">
        <v>2</v>
      </c>
      <c r="E153" s="2">
        <v>0</v>
      </c>
      <c r="F153" s="2">
        <v>2</v>
      </c>
      <c r="G153" s="37">
        <v>3</v>
      </c>
    </row>
    <row r="154" spans="1:12" ht="15.75" thickBot="1" x14ac:dyDescent="0.3">
      <c r="A154" s="73" t="s">
        <v>471</v>
      </c>
      <c r="B154" s="51" t="s">
        <v>451</v>
      </c>
      <c r="C154" s="46" t="s">
        <v>538</v>
      </c>
      <c r="D154" s="46">
        <v>2</v>
      </c>
      <c r="E154" s="46">
        <v>0</v>
      </c>
      <c r="F154" s="46">
        <v>2</v>
      </c>
      <c r="G154" s="47">
        <v>4</v>
      </c>
    </row>
    <row r="155" spans="1:12" ht="15.75" thickBot="1" x14ac:dyDescent="0.3">
      <c r="A155" s="262" t="s">
        <v>452</v>
      </c>
      <c r="B155" s="263"/>
      <c r="C155" s="263"/>
      <c r="D155" s="263"/>
      <c r="E155" s="263"/>
      <c r="F155" s="263"/>
      <c r="G155" s="264"/>
    </row>
    <row r="156" spans="1:12" x14ac:dyDescent="0.25">
      <c r="A156" s="74" t="s">
        <v>472</v>
      </c>
      <c r="B156" s="50" t="s">
        <v>57</v>
      </c>
      <c r="C156" s="43" t="s">
        <v>540</v>
      </c>
      <c r="D156" s="43">
        <v>2</v>
      </c>
      <c r="E156" s="43">
        <v>0</v>
      </c>
      <c r="F156" s="43">
        <v>2</v>
      </c>
      <c r="G156" s="44">
        <v>3</v>
      </c>
    </row>
    <row r="157" spans="1:12" x14ac:dyDescent="0.25">
      <c r="A157" s="72" t="s">
        <v>473</v>
      </c>
      <c r="B157" s="19" t="s">
        <v>453</v>
      </c>
      <c r="C157" s="25" t="s">
        <v>539</v>
      </c>
      <c r="D157" s="2">
        <v>2</v>
      </c>
      <c r="E157" s="2">
        <v>0</v>
      </c>
      <c r="F157" s="2">
        <v>2</v>
      </c>
      <c r="G157" s="37">
        <v>3</v>
      </c>
    </row>
    <row r="158" spans="1:12" x14ac:dyDescent="0.25">
      <c r="A158" s="72" t="s">
        <v>232</v>
      </c>
      <c r="B158" s="19" t="s">
        <v>120</v>
      </c>
      <c r="C158" s="25" t="s">
        <v>539</v>
      </c>
      <c r="D158" s="2">
        <v>2</v>
      </c>
      <c r="E158" s="2">
        <v>0</v>
      </c>
      <c r="F158" s="2">
        <v>2</v>
      </c>
      <c r="G158" s="37">
        <v>3</v>
      </c>
      <c r="L158" s="77"/>
    </row>
    <row r="159" spans="1:12" x14ac:dyDescent="0.25">
      <c r="A159" s="72" t="s">
        <v>474</v>
      </c>
      <c r="B159" s="19" t="s">
        <v>454</v>
      </c>
      <c r="C159" s="2" t="s">
        <v>540</v>
      </c>
      <c r="D159" s="2">
        <v>2</v>
      </c>
      <c r="E159" s="2">
        <v>0</v>
      </c>
      <c r="F159" s="2">
        <v>2</v>
      </c>
      <c r="G159" s="37">
        <v>3</v>
      </c>
    </row>
    <row r="160" spans="1:12" x14ac:dyDescent="0.25">
      <c r="A160" s="72" t="s">
        <v>475</v>
      </c>
      <c r="B160" s="19" t="s">
        <v>455</v>
      </c>
      <c r="C160" s="2" t="s">
        <v>540</v>
      </c>
      <c r="D160" s="2">
        <v>2</v>
      </c>
      <c r="E160" s="2">
        <v>0</v>
      </c>
      <c r="F160" s="2">
        <v>2</v>
      </c>
      <c r="G160" s="37">
        <v>3</v>
      </c>
    </row>
    <row r="161" spans="1:7" x14ac:dyDescent="0.25">
      <c r="A161" s="72" t="s">
        <v>476</v>
      </c>
      <c r="B161" s="19" t="s">
        <v>456</v>
      </c>
      <c r="C161" s="2" t="s">
        <v>540</v>
      </c>
      <c r="D161" s="2">
        <v>2</v>
      </c>
      <c r="E161" s="2">
        <v>0</v>
      </c>
      <c r="F161" s="2">
        <v>2</v>
      </c>
      <c r="G161" s="37">
        <v>3</v>
      </c>
    </row>
    <row r="162" spans="1:7" x14ac:dyDescent="0.25">
      <c r="A162" s="72" t="s">
        <v>242</v>
      </c>
      <c r="B162" s="19" t="s">
        <v>126</v>
      </c>
      <c r="C162" s="2" t="s">
        <v>540</v>
      </c>
      <c r="D162" s="2">
        <v>2</v>
      </c>
      <c r="E162" s="2">
        <v>0</v>
      </c>
      <c r="F162" s="2">
        <v>2</v>
      </c>
      <c r="G162" s="37">
        <v>3</v>
      </c>
    </row>
    <row r="163" spans="1:7" x14ac:dyDescent="0.25">
      <c r="A163" s="72" t="s">
        <v>477</v>
      </c>
      <c r="B163" s="19" t="s">
        <v>457</v>
      </c>
      <c r="C163" s="25" t="s">
        <v>539</v>
      </c>
      <c r="D163" s="2">
        <v>2</v>
      </c>
      <c r="E163" s="2">
        <v>0</v>
      </c>
      <c r="F163" s="2">
        <v>2</v>
      </c>
      <c r="G163" s="37">
        <v>3</v>
      </c>
    </row>
    <row r="164" spans="1:7" x14ac:dyDescent="0.25">
      <c r="A164" s="72" t="s">
        <v>235</v>
      </c>
      <c r="B164" s="19" t="s">
        <v>171</v>
      </c>
      <c r="C164" s="2" t="s">
        <v>540</v>
      </c>
      <c r="D164" s="2">
        <v>2</v>
      </c>
      <c r="E164" s="2">
        <v>0</v>
      </c>
      <c r="F164" s="2">
        <v>2</v>
      </c>
      <c r="G164" s="37">
        <v>3</v>
      </c>
    </row>
    <row r="165" spans="1:7" x14ac:dyDescent="0.25">
      <c r="A165" s="72" t="s">
        <v>240</v>
      </c>
      <c r="B165" s="19" t="s">
        <v>111</v>
      </c>
      <c r="C165" s="2" t="s">
        <v>540</v>
      </c>
      <c r="D165" s="2">
        <v>2</v>
      </c>
      <c r="E165" s="2">
        <v>0</v>
      </c>
      <c r="F165" s="2">
        <v>2</v>
      </c>
      <c r="G165" s="37">
        <v>3</v>
      </c>
    </row>
    <row r="166" spans="1:7" x14ac:dyDescent="0.25">
      <c r="A166" s="72" t="s">
        <v>478</v>
      </c>
      <c r="B166" s="19" t="s">
        <v>458</v>
      </c>
      <c r="C166" s="2" t="s">
        <v>540</v>
      </c>
      <c r="D166" s="2">
        <v>2</v>
      </c>
      <c r="E166" s="2">
        <v>0</v>
      </c>
      <c r="F166" s="2">
        <v>2</v>
      </c>
      <c r="G166" s="37">
        <v>3</v>
      </c>
    </row>
    <row r="167" spans="1:7" x14ac:dyDescent="0.25">
      <c r="A167" s="72" t="s">
        <v>479</v>
      </c>
      <c r="B167" s="19" t="s">
        <v>459</v>
      </c>
      <c r="C167" s="25" t="s">
        <v>539</v>
      </c>
      <c r="D167" s="2">
        <v>2</v>
      </c>
      <c r="E167" s="2">
        <v>0</v>
      </c>
      <c r="F167" s="2">
        <v>2</v>
      </c>
      <c r="G167" s="37">
        <v>3</v>
      </c>
    </row>
    <row r="168" spans="1:7" x14ac:dyDescent="0.25">
      <c r="A168" s="72" t="s">
        <v>480</v>
      </c>
      <c r="B168" s="19" t="s">
        <v>460</v>
      </c>
      <c r="C168" s="2" t="s">
        <v>540</v>
      </c>
      <c r="D168" s="2">
        <v>2</v>
      </c>
      <c r="E168" s="2">
        <v>0</v>
      </c>
      <c r="F168" s="2">
        <v>2</v>
      </c>
      <c r="G168" s="37">
        <v>3</v>
      </c>
    </row>
    <row r="169" spans="1:7" x14ac:dyDescent="0.25">
      <c r="A169" s="72" t="s">
        <v>481</v>
      </c>
      <c r="B169" s="19" t="s">
        <v>461</v>
      </c>
      <c r="C169" s="2" t="s">
        <v>540</v>
      </c>
      <c r="D169" s="2">
        <v>2</v>
      </c>
      <c r="E169" s="2">
        <v>0</v>
      </c>
      <c r="F169" s="2">
        <v>2</v>
      </c>
      <c r="G169" s="37">
        <v>3</v>
      </c>
    </row>
    <row r="170" spans="1:7" x14ac:dyDescent="0.25">
      <c r="A170" s="75" t="s">
        <v>482</v>
      </c>
      <c r="B170" s="76" t="s">
        <v>462</v>
      </c>
      <c r="C170" s="24" t="s">
        <v>540</v>
      </c>
      <c r="D170" s="24">
        <v>2</v>
      </c>
      <c r="E170" s="24">
        <v>0</v>
      </c>
      <c r="F170" s="24">
        <v>2</v>
      </c>
      <c r="G170" s="38">
        <v>3</v>
      </c>
    </row>
    <row r="171" spans="1:7" x14ac:dyDescent="0.25">
      <c r="A171" s="62" t="s">
        <v>552</v>
      </c>
      <c r="B171" s="6" t="s">
        <v>547</v>
      </c>
      <c r="C171" s="2" t="s">
        <v>540</v>
      </c>
      <c r="D171" s="2">
        <v>2</v>
      </c>
      <c r="E171" s="2">
        <v>0</v>
      </c>
      <c r="F171" s="2">
        <v>2</v>
      </c>
      <c r="G171" s="37">
        <v>3</v>
      </c>
    </row>
    <row r="172" spans="1:7" ht="15.75" thickBot="1" x14ac:dyDescent="0.3">
      <c r="A172" s="83" t="s">
        <v>553</v>
      </c>
      <c r="B172" s="112" t="s">
        <v>554</v>
      </c>
      <c r="C172" s="84" t="s">
        <v>540</v>
      </c>
      <c r="D172" s="84">
        <v>2</v>
      </c>
      <c r="E172" s="84">
        <v>0</v>
      </c>
      <c r="F172" s="84">
        <v>2</v>
      </c>
      <c r="G172" s="85">
        <v>3</v>
      </c>
    </row>
    <row r="173" spans="1:7" x14ac:dyDescent="0.25">
      <c r="A173" s="259" t="s">
        <v>463</v>
      </c>
      <c r="B173" s="260"/>
      <c r="C173" s="260"/>
      <c r="D173" s="260"/>
      <c r="E173" s="260"/>
      <c r="F173" s="260"/>
      <c r="G173" s="261"/>
    </row>
    <row r="174" spans="1:7" x14ac:dyDescent="0.25">
      <c r="A174" s="72" t="s">
        <v>483</v>
      </c>
      <c r="B174" s="19" t="s">
        <v>464</v>
      </c>
      <c r="C174" s="2" t="s">
        <v>540</v>
      </c>
      <c r="D174" s="2">
        <v>2</v>
      </c>
      <c r="E174" s="2">
        <v>0</v>
      </c>
      <c r="F174" s="2">
        <v>2</v>
      </c>
      <c r="G174" s="37">
        <v>3</v>
      </c>
    </row>
    <row r="175" spans="1:7" x14ac:dyDescent="0.25">
      <c r="A175" s="72"/>
      <c r="B175" s="12" t="s">
        <v>465</v>
      </c>
      <c r="C175" s="12"/>
      <c r="D175" s="2"/>
      <c r="E175" s="2"/>
      <c r="F175" s="2"/>
      <c r="G175" s="37"/>
    </row>
    <row r="176" spans="1:7" ht="15.75" thickBot="1" x14ac:dyDescent="0.3">
      <c r="A176" s="72" t="s">
        <v>484</v>
      </c>
      <c r="B176" s="86" t="s">
        <v>564</v>
      </c>
      <c r="C176" s="63" t="s">
        <v>540</v>
      </c>
      <c r="D176" s="20">
        <v>2</v>
      </c>
      <c r="E176" s="20">
        <v>2</v>
      </c>
      <c r="F176" s="20">
        <v>3</v>
      </c>
      <c r="G176" s="53">
        <v>3</v>
      </c>
    </row>
    <row r="177" spans="1:7" ht="15.75" thickBot="1" x14ac:dyDescent="0.3">
      <c r="A177" s="255" t="s">
        <v>546</v>
      </c>
      <c r="B177" s="256"/>
      <c r="C177" s="256"/>
      <c r="D177" s="256"/>
      <c r="E177" s="257"/>
      <c r="F177" s="93">
        <v>21</v>
      </c>
      <c r="G177" s="94">
        <v>33</v>
      </c>
    </row>
    <row r="178" spans="1:7" ht="16.5" thickTop="1" thickBot="1" x14ac:dyDescent="0.3">
      <c r="A178" s="258"/>
      <c r="B178" s="258"/>
      <c r="C178" s="258"/>
      <c r="D178" s="258"/>
      <c r="E178" s="258"/>
      <c r="F178" s="258"/>
      <c r="G178" s="258"/>
    </row>
    <row r="179" spans="1:7" ht="27" customHeight="1" thickTop="1" thickBot="1" x14ac:dyDescent="0.3">
      <c r="A179" s="242" t="s">
        <v>14</v>
      </c>
      <c r="B179" s="243"/>
      <c r="C179" s="90" t="s">
        <v>536</v>
      </c>
      <c r="D179" s="91" t="s">
        <v>1</v>
      </c>
      <c r="E179" s="91" t="s">
        <v>2</v>
      </c>
      <c r="F179" s="91" t="s">
        <v>3</v>
      </c>
      <c r="G179" s="92" t="s">
        <v>4</v>
      </c>
    </row>
    <row r="180" spans="1:7" ht="15.75" thickTop="1" x14ac:dyDescent="0.25">
      <c r="A180" s="71" t="s">
        <v>502</v>
      </c>
      <c r="B180" s="41" t="s">
        <v>485</v>
      </c>
      <c r="C180" s="25" t="s">
        <v>537</v>
      </c>
      <c r="D180" s="35">
        <v>2</v>
      </c>
      <c r="E180" s="35">
        <v>0</v>
      </c>
      <c r="F180" s="35">
        <v>2</v>
      </c>
      <c r="G180" s="36">
        <v>4</v>
      </c>
    </row>
    <row r="181" spans="1:7" x14ac:dyDescent="0.25">
      <c r="A181" s="72" t="s">
        <v>503</v>
      </c>
      <c r="B181" s="5" t="s">
        <v>486</v>
      </c>
      <c r="C181" s="25" t="s">
        <v>537</v>
      </c>
      <c r="D181" s="2">
        <v>2</v>
      </c>
      <c r="E181" s="2">
        <v>0</v>
      </c>
      <c r="F181" s="2">
        <v>2</v>
      </c>
      <c r="G181" s="37">
        <v>3</v>
      </c>
    </row>
    <row r="182" spans="1:7" x14ac:dyDescent="0.25">
      <c r="A182" s="72" t="s">
        <v>504</v>
      </c>
      <c r="B182" s="6" t="s">
        <v>40</v>
      </c>
      <c r="C182" s="25" t="s">
        <v>537</v>
      </c>
      <c r="D182" s="2">
        <v>2</v>
      </c>
      <c r="E182" s="2">
        <v>0</v>
      </c>
      <c r="F182" s="2">
        <v>2</v>
      </c>
      <c r="G182" s="37">
        <v>4</v>
      </c>
    </row>
    <row r="183" spans="1:7" x14ac:dyDescent="0.25">
      <c r="A183" s="72" t="s">
        <v>505</v>
      </c>
      <c r="B183" s="6" t="s">
        <v>487</v>
      </c>
      <c r="C183" s="2" t="s">
        <v>538</v>
      </c>
      <c r="D183" s="2">
        <v>2</v>
      </c>
      <c r="E183" s="2">
        <v>0</v>
      </c>
      <c r="F183" s="2">
        <v>2</v>
      </c>
      <c r="G183" s="37">
        <v>3</v>
      </c>
    </row>
    <row r="184" spans="1:7" x14ac:dyDescent="0.25">
      <c r="A184" s="72" t="s">
        <v>506</v>
      </c>
      <c r="B184" s="6" t="s">
        <v>488</v>
      </c>
      <c r="C184" s="2" t="s">
        <v>538</v>
      </c>
      <c r="D184" s="2">
        <v>2</v>
      </c>
      <c r="E184" s="2">
        <v>0</v>
      </c>
      <c r="F184" s="2">
        <v>2</v>
      </c>
      <c r="G184" s="37">
        <v>3</v>
      </c>
    </row>
    <row r="185" spans="1:7" ht="15.75" thickBot="1" x14ac:dyDescent="0.3">
      <c r="A185" s="73" t="s">
        <v>507</v>
      </c>
      <c r="B185" s="49" t="s">
        <v>36</v>
      </c>
      <c r="C185" s="46" t="s">
        <v>538</v>
      </c>
      <c r="D185" s="46">
        <v>2</v>
      </c>
      <c r="E185" s="46">
        <v>0</v>
      </c>
      <c r="F185" s="46">
        <v>2</v>
      </c>
      <c r="G185" s="47">
        <v>4</v>
      </c>
    </row>
    <row r="186" spans="1:7" ht="15.75" thickBot="1" x14ac:dyDescent="0.3">
      <c r="A186" s="262" t="s">
        <v>489</v>
      </c>
      <c r="B186" s="263"/>
      <c r="C186" s="263"/>
      <c r="D186" s="263"/>
      <c r="E186" s="263"/>
      <c r="F186" s="263"/>
      <c r="G186" s="264"/>
    </row>
    <row r="187" spans="1:7" x14ac:dyDescent="0.25">
      <c r="A187" s="74" t="s">
        <v>508</v>
      </c>
      <c r="B187" s="48" t="s">
        <v>66</v>
      </c>
      <c r="C187" s="43" t="s">
        <v>540</v>
      </c>
      <c r="D187" s="43">
        <v>2</v>
      </c>
      <c r="E187" s="43">
        <v>0</v>
      </c>
      <c r="F187" s="43">
        <v>2</v>
      </c>
      <c r="G187" s="44">
        <v>3</v>
      </c>
    </row>
    <row r="188" spans="1:7" x14ac:dyDescent="0.25">
      <c r="A188" s="72" t="s">
        <v>509</v>
      </c>
      <c r="B188" s="6" t="s">
        <v>490</v>
      </c>
      <c r="C188" s="2" t="s">
        <v>540</v>
      </c>
      <c r="D188" s="2">
        <v>2</v>
      </c>
      <c r="E188" s="2">
        <v>0</v>
      </c>
      <c r="F188" s="2">
        <v>2</v>
      </c>
      <c r="G188" s="37">
        <v>3</v>
      </c>
    </row>
    <row r="189" spans="1:7" x14ac:dyDescent="0.25">
      <c r="A189" s="72" t="s">
        <v>510</v>
      </c>
      <c r="B189" s="6" t="s">
        <v>123</v>
      </c>
      <c r="C189" s="2" t="s">
        <v>540</v>
      </c>
      <c r="D189" s="2">
        <v>2</v>
      </c>
      <c r="E189" s="2">
        <v>0</v>
      </c>
      <c r="F189" s="2">
        <v>2</v>
      </c>
      <c r="G189" s="37">
        <v>3</v>
      </c>
    </row>
    <row r="190" spans="1:7" x14ac:dyDescent="0.25">
      <c r="A190" s="72" t="s">
        <v>511</v>
      </c>
      <c r="B190" s="6" t="s">
        <v>64</v>
      </c>
      <c r="C190" s="2" t="s">
        <v>540</v>
      </c>
      <c r="D190" s="2">
        <v>2</v>
      </c>
      <c r="E190" s="2">
        <v>0</v>
      </c>
      <c r="F190" s="2">
        <v>2</v>
      </c>
      <c r="G190" s="37">
        <v>3</v>
      </c>
    </row>
    <row r="191" spans="1:7" x14ac:dyDescent="0.25">
      <c r="A191" s="72" t="s">
        <v>512</v>
      </c>
      <c r="B191" s="6" t="s">
        <v>74</v>
      </c>
      <c r="C191" s="2" t="s">
        <v>540</v>
      </c>
      <c r="D191" s="2">
        <v>2</v>
      </c>
      <c r="E191" s="2">
        <v>0</v>
      </c>
      <c r="F191" s="2">
        <v>2</v>
      </c>
      <c r="G191" s="37">
        <v>3</v>
      </c>
    </row>
    <row r="192" spans="1:7" ht="15.75" thickBot="1" x14ac:dyDescent="0.3">
      <c r="A192" s="73" t="s">
        <v>513</v>
      </c>
      <c r="B192" s="45" t="s">
        <v>491</v>
      </c>
      <c r="C192" s="64" t="s">
        <v>540</v>
      </c>
      <c r="D192" s="46">
        <v>2</v>
      </c>
      <c r="E192" s="46">
        <v>0</v>
      </c>
      <c r="F192" s="46">
        <v>2</v>
      </c>
      <c r="G192" s="47">
        <v>3</v>
      </c>
    </row>
    <row r="193" spans="1:7" ht="15.75" thickBot="1" x14ac:dyDescent="0.3">
      <c r="A193" s="262" t="s">
        <v>492</v>
      </c>
      <c r="B193" s="263"/>
      <c r="C193" s="263"/>
      <c r="D193" s="263"/>
      <c r="E193" s="263"/>
      <c r="F193" s="263"/>
      <c r="G193" s="264"/>
    </row>
    <row r="194" spans="1:7" x14ac:dyDescent="0.25">
      <c r="A194" s="74" t="s">
        <v>514</v>
      </c>
      <c r="B194" s="42" t="s">
        <v>70</v>
      </c>
      <c r="C194" s="65" t="s">
        <v>540</v>
      </c>
      <c r="D194" s="43">
        <v>2</v>
      </c>
      <c r="E194" s="43">
        <v>0</v>
      </c>
      <c r="F194" s="43">
        <v>2</v>
      </c>
      <c r="G194" s="44">
        <v>3</v>
      </c>
    </row>
    <row r="195" spans="1:7" x14ac:dyDescent="0.25">
      <c r="A195" s="72" t="s">
        <v>515</v>
      </c>
      <c r="B195" s="132" t="s">
        <v>65</v>
      </c>
      <c r="C195" s="62" t="s">
        <v>540</v>
      </c>
      <c r="D195" s="2">
        <v>2</v>
      </c>
      <c r="E195" s="2">
        <v>0</v>
      </c>
      <c r="F195" s="2">
        <v>2</v>
      </c>
      <c r="G195" s="37">
        <v>3</v>
      </c>
    </row>
    <row r="196" spans="1:7" x14ac:dyDescent="0.25">
      <c r="A196" s="72" t="s">
        <v>516</v>
      </c>
      <c r="B196" s="5" t="s">
        <v>493</v>
      </c>
      <c r="C196" s="25" t="s">
        <v>539</v>
      </c>
      <c r="D196" s="2">
        <v>2</v>
      </c>
      <c r="E196" s="2">
        <v>0</v>
      </c>
      <c r="F196" s="2">
        <v>2</v>
      </c>
      <c r="G196" s="37">
        <v>3</v>
      </c>
    </row>
    <row r="197" spans="1:7" x14ac:dyDescent="0.25">
      <c r="A197" s="72" t="s">
        <v>517</v>
      </c>
      <c r="B197" s="5" t="s">
        <v>77</v>
      </c>
      <c r="C197" s="62" t="s">
        <v>540</v>
      </c>
      <c r="D197" s="2">
        <v>2</v>
      </c>
      <c r="E197" s="2">
        <v>0</v>
      </c>
      <c r="F197" s="2">
        <v>2</v>
      </c>
      <c r="G197" s="37">
        <v>3</v>
      </c>
    </row>
    <row r="198" spans="1:7" x14ac:dyDescent="0.25">
      <c r="A198" s="72" t="s">
        <v>518</v>
      </c>
      <c r="B198" s="5" t="s">
        <v>494</v>
      </c>
      <c r="C198" s="25" t="s">
        <v>539</v>
      </c>
      <c r="D198" s="2">
        <v>2</v>
      </c>
      <c r="E198" s="2">
        <v>0</v>
      </c>
      <c r="F198" s="2">
        <v>2</v>
      </c>
      <c r="G198" s="37">
        <v>3</v>
      </c>
    </row>
    <row r="199" spans="1:7" x14ac:dyDescent="0.25">
      <c r="A199" s="72" t="s">
        <v>519</v>
      </c>
      <c r="B199" s="5" t="s">
        <v>495</v>
      </c>
      <c r="C199" s="62" t="s">
        <v>540</v>
      </c>
      <c r="D199" s="2">
        <v>2</v>
      </c>
      <c r="E199" s="2">
        <v>0</v>
      </c>
      <c r="F199" s="2">
        <v>2</v>
      </c>
      <c r="G199" s="37">
        <v>3</v>
      </c>
    </row>
    <row r="200" spans="1:7" ht="15.75" thickBot="1" x14ac:dyDescent="0.3">
      <c r="A200" s="73" t="s">
        <v>520</v>
      </c>
      <c r="B200" s="45" t="s">
        <v>496</v>
      </c>
      <c r="C200" s="64" t="s">
        <v>540</v>
      </c>
      <c r="D200" s="46">
        <v>2</v>
      </c>
      <c r="E200" s="46">
        <v>0</v>
      </c>
      <c r="F200" s="46">
        <v>2</v>
      </c>
      <c r="G200" s="47">
        <v>3</v>
      </c>
    </row>
    <row r="201" spans="1:7" ht="15.75" thickBot="1" x14ac:dyDescent="0.3">
      <c r="A201" s="262" t="s">
        <v>497</v>
      </c>
      <c r="B201" s="263"/>
      <c r="C201" s="263"/>
      <c r="D201" s="263"/>
      <c r="E201" s="263"/>
      <c r="F201" s="263"/>
      <c r="G201" s="264"/>
    </row>
    <row r="202" spans="1:7" x14ac:dyDescent="0.25">
      <c r="A202" s="74" t="s">
        <v>521</v>
      </c>
      <c r="B202" s="42" t="s">
        <v>566</v>
      </c>
      <c r="C202" s="65" t="s">
        <v>540</v>
      </c>
      <c r="D202" s="43">
        <v>2</v>
      </c>
      <c r="E202" s="43">
        <v>0</v>
      </c>
      <c r="F202" s="43">
        <v>2</v>
      </c>
      <c r="G202" s="44">
        <v>3</v>
      </c>
    </row>
    <row r="203" spans="1:7" x14ac:dyDescent="0.25">
      <c r="A203" s="72" t="s">
        <v>522</v>
      </c>
      <c r="B203" s="5" t="s">
        <v>118</v>
      </c>
      <c r="C203" s="62" t="s">
        <v>540</v>
      </c>
      <c r="D203" s="2">
        <v>2</v>
      </c>
      <c r="E203" s="2">
        <v>0</v>
      </c>
      <c r="F203" s="2">
        <v>2</v>
      </c>
      <c r="G203" s="37">
        <v>3</v>
      </c>
    </row>
    <row r="204" spans="1:7" x14ac:dyDescent="0.25">
      <c r="A204" s="72" t="s">
        <v>523</v>
      </c>
      <c r="B204" s="5" t="s">
        <v>117</v>
      </c>
      <c r="C204" s="62" t="s">
        <v>540</v>
      </c>
      <c r="D204" s="2">
        <v>2</v>
      </c>
      <c r="E204" s="2">
        <v>0</v>
      </c>
      <c r="F204" s="2">
        <v>2</v>
      </c>
      <c r="G204" s="37">
        <v>3</v>
      </c>
    </row>
    <row r="205" spans="1:7" x14ac:dyDescent="0.25">
      <c r="A205" s="72" t="s">
        <v>524</v>
      </c>
      <c r="B205" s="5" t="s">
        <v>114</v>
      </c>
      <c r="C205" s="62" t="s">
        <v>540</v>
      </c>
      <c r="D205" s="2">
        <v>2</v>
      </c>
      <c r="E205" s="2">
        <v>0</v>
      </c>
      <c r="F205" s="2">
        <v>2</v>
      </c>
      <c r="G205" s="37">
        <v>3</v>
      </c>
    </row>
    <row r="206" spans="1:7" x14ac:dyDescent="0.25">
      <c r="A206" s="72" t="s">
        <v>525</v>
      </c>
      <c r="B206" s="5" t="s">
        <v>72</v>
      </c>
      <c r="C206" s="62" t="s">
        <v>540</v>
      </c>
      <c r="D206" s="2">
        <v>2</v>
      </c>
      <c r="E206" s="2">
        <v>0</v>
      </c>
      <c r="F206" s="2">
        <v>2</v>
      </c>
      <c r="G206" s="37">
        <v>3</v>
      </c>
    </row>
    <row r="207" spans="1:7" ht="15.75" thickBot="1" x14ac:dyDescent="0.3">
      <c r="A207" s="81" t="s">
        <v>555</v>
      </c>
      <c r="B207" s="82" t="s">
        <v>556</v>
      </c>
      <c r="C207" s="83" t="s">
        <v>540</v>
      </c>
      <c r="D207" s="84">
        <v>2</v>
      </c>
      <c r="E207" s="84">
        <v>0</v>
      </c>
      <c r="F207" s="84">
        <v>2</v>
      </c>
      <c r="G207" s="85">
        <v>3</v>
      </c>
    </row>
    <row r="208" spans="1:7" x14ac:dyDescent="0.25">
      <c r="A208" s="259" t="s">
        <v>498</v>
      </c>
      <c r="B208" s="260"/>
      <c r="C208" s="260"/>
      <c r="D208" s="260"/>
      <c r="E208" s="260"/>
      <c r="F208" s="260"/>
      <c r="G208" s="261"/>
    </row>
    <row r="209" spans="1:17" x14ac:dyDescent="0.25">
      <c r="A209" s="72" t="s">
        <v>526</v>
      </c>
      <c r="B209" s="5" t="s">
        <v>500</v>
      </c>
      <c r="C209" s="62" t="s">
        <v>540</v>
      </c>
      <c r="D209" s="2">
        <v>2</v>
      </c>
      <c r="E209" s="2">
        <v>0</v>
      </c>
      <c r="F209" s="2">
        <v>2</v>
      </c>
      <c r="G209" s="37">
        <v>3</v>
      </c>
    </row>
    <row r="210" spans="1:17" x14ac:dyDescent="0.25">
      <c r="A210" s="265" t="s">
        <v>499</v>
      </c>
      <c r="B210" s="266"/>
      <c r="C210" s="266"/>
      <c r="D210" s="266"/>
      <c r="E210" s="266"/>
      <c r="F210" s="266"/>
      <c r="G210" s="267"/>
    </row>
    <row r="211" spans="1:17" ht="15.75" thickBot="1" x14ac:dyDescent="0.3">
      <c r="A211" s="72" t="s">
        <v>527</v>
      </c>
      <c r="B211" s="113" t="s">
        <v>501</v>
      </c>
      <c r="C211" s="63" t="s">
        <v>540</v>
      </c>
      <c r="D211" s="2">
        <v>2</v>
      </c>
      <c r="E211" s="2">
        <v>6</v>
      </c>
      <c r="F211" s="2">
        <v>5</v>
      </c>
      <c r="G211" s="37">
        <v>6</v>
      </c>
    </row>
    <row r="212" spans="1:17" ht="16.5" customHeight="1" thickBot="1" x14ac:dyDescent="0.3">
      <c r="A212" s="255" t="s">
        <v>545</v>
      </c>
      <c r="B212" s="256"/>
      <c r="C212" s="256"/>
      <c r="D212" s="256"/>
      <c r="E212" s="257"/>
      <c r="F212" s="93">
        <v>25</v>
      </c>
      <c r="G212" s="94">
        <v>39</v>
      </c>
    </row>
    <row r="213" spans="1:17" ht="16.5" thickTop="1" thickBot="1" x14ac:dyDescent="0.3">
      <c r="A213" s="258"/>
      <c r="B213" s="258"/>
      <c r="C213" s="258"/>
      <c r="D213" s="258"/>
      <c r="E213" s="258"/>
      <c r="F213" s="258"/>
      <c r="G213" s="258"/>
    </row>
    <row r="214" spans="1:17" ht="21.75" thickTop="1" x14ac:dyDescent="0.35">
      <c r="A214" s="114" t="s">
        <v>530</v>
      </c>
      <c r="B214" s="115" t="s">
        <v>544</v>
      </c>
      <c r="C214" s="116" t="s">
        <v>534</v>
      </c>
      <c r="D214" s="116" t="s">
        <v>532</v>
      </c>
      <c r="E214" s="116" t="s">
        <v>290</v>
      </c>
      <c r="F214" s="116" t="s">
        <v>533</v>
      </c>
      <c r="G214" s="117" t="s">
        <v>4</v>
      </c>
      <c r="M214" s="89"/>
      <c r="Q214" s="3"/>
    </row>
    <row r="215" spans="1:17" ht="21" x14ac:dyDescent="0.35">
      <c r="A215" s="118" t="s">
        <v>535</v>
      </c>
      <c r="B215" s="119">
        <v>79</v>
      </c>
      <c r="C215" s="119">
        <v>158</v>
      </c>
      <c r="D215" s="119">
        <v>0</v>
      </c>
      <c r="E215" s="119">
        <v>158</v>
      </c>
      <c r="F215" s="119">
        <v>150</v>
      </c>
      <c r="G215" s="120">
        <v>240</v>
      </c>
      <c r="M215" s="89"/>
      <c r="Q215" s="3"/>
    </row>
    <row r="216" spans="1:17" ht="21.75" thickBot="1" x14ac:dyDescent="0.4">
      <c r="A216" s="121" t="s">
        <v>531</v>
      </c>
      <c r="B216" s="122">
        <v>10</v>
      </c>
      <c r="C216" s="122">
        <v>20</v>
      </c>
      <c r="D216" s="122">
        <v>10</v>
      </c>
      <c r="E216" s="122">
        <v>30</v>
      </c>
      <c r="F216" s="122">
        <v>25</v>
      </c>
      <c r="G216" s="123">
        <v>34</v>
      </c>
      <c r="M216" s="89"/>
      <c r="Q216" s="3"/>
    </row>
    <row r="217" spans="1:17" ht="15.75" thickTop="1" x14ac:dyDescent="0.25">
      <c r="M217" s="89"/>
      <c r="Q217" s="3"/>
    </row>
    <row r="218" spans="1:17" x14ac:dyDescent="0.25">
      <c r="M218" s="89"/>
      <c r="Q218" s="3"/>
    </row>
    <row r="219" spans="1:17" x14ac:dyDescent="0.25">
      <c r="M219" s="89"/>
      <c r="Q219" s="3"/>
    </row>
    <row r="220" spans="1:17" x14ac:dyDescent="0.25">
      <c r="M220" s="89"/>
      <c r="Q220" s="3"/>
    </row>
  </sheetData>
  <sortState xmlns:xlrd2="http://schemas.microsoft.com/office/spreadsheetml/2017/richdata2" ref="I6:Q21">
    <sortCondition ref="L6:L21"/>
  </sortState>
  <mergeCells count="47">
    <mergeCell ref="A193:G193"/>
    <mergeCell ref="A201:G201"/>
    <mergeCell ref="A212:E212"/>
    <mergeCell ref="A213:G213"/>
    <mergeCell ref="A210:G210"/>
    <mergeCell ref="A208:G208"/>
    <mergeCell ref="A177:E177"/>
    <mergeCell ref="A178:G178"/>
    <mergeCell ref="A155:G155"/>
    <mergeCell ref="A173:G173"/>
    <mergeCell ref="A186:G186"/>
    <mergeCell ref="A92:E92"/>
    <mergeCell ref="A103:G103"/>
    <mergeCell ref="A108:G108"/>
    <mergeCell ref="A145:E145"/>
    <mergeCell ref="A146:G146"/>
    <mergeCell ref="A143:G143"/>
    <mergeCell ref="A136:G136"/>
    <mergeCell ref="A129:G129"/>
    <mergeCell ref="A118:E118"/>
    <mergeCell ref="A119:G119"/>
    <mergeCell ref="A114:G114"/>
    <mergeCell ref="A116:G116"/>
    <mergeCell ref="A120:B120"/>
    <mergeCell ref="A79:G79"/>
    <mergeCell ref="A47:E47"/>
    <mergeCell ref="A48:G48"/>
    <mergeCell ref="A68:E68"/>
    <mergeCell ref="A69:G69"/>
    <mergeCell ref="A66:G66"/>
    <mergeCell ref="A59:G59"/>
    <mergeCell ref="A147:B147"/>
    <mergeCell ref="A179:B179"/>
    <mergeCell ref="A1:G1"/>
    <mergeCell ref="A2:B2"/>
    <mergeCell ref="A26:B26"/>
    <mergeCell ref="A49:B49"/>
    <mergeCell ref="A70:B70"/>
    <mergeCell ref="A94:B94"/>
    <mergeCell ref="A13:G13"/>
    <mergeCell ref="A37:G37"/>
    <mergeCell ref="A22:G22"/>
    <mergeCell ref="A24:E24"/>
    <mergeCell ref="A25:G25"/>
    <mergeCell ref="A45:G45"/>
    <mergeCell ref="A93:G93"/>
    <mergeCell ref="A90:G90"/>
  </mergeCells>
  <pageMargins left="0.7" right="0.7" top="0.75" bottom="0.75" header="0.3" footer="0.3"/>
  <pageSetup paperSize="9" scale="70" orientation="portrait" r:id="rId1"/>
  <rowBreaks count="3" manualBreakCount="3">
    <brk id="48" max="16383" man="1"/>
    <brk id="93" max="7" man="1"/>
    <brk id="146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8D41-3F5E-4402-915C-E182282BE8E6}">
  <dimension ref="A1:Q218"/>
  <sheetViews>
    <sheetView topLeftCell="A193" workbookViewId="0">
      <selection activeCell="A2" sqref="A2:B2"/>
    </sheetView>
  </sheetViews>
  <sheetFormatPr defaultColWidth="8.85546875" defaultRowHeight="15" x14ac:dyDescent="0.25"/>
  <cols>
    <col min="1" max="1" width="23.5703125" style="8" customWidth="1"/>
    <col min="2" max="2" width="52" bestFit="1" customWidth="1"/>
    <col min="3" max="3" width="9.140625" customWidth="1"/>
    <col min="4" max="4" width="7.42578125" customWidth="1"/>
    <col min="5" max="5" width="7.5703125" customWidth="1"/>
    <col min="7" max="7" width="9.28515625" customWidth="1"/>
    <col min="8" max="8" width="8.7109375" customWidth="1"/>
    <col min="9" max="9" width="8.5703125" customWidth="1"/>
    <col min="11" max="11" width="8.7109375" customWidth="1"/>
    <col min="12" max="12" width="10" bestFit="1" customWidth="1"/>
    <col min="14" max="14" width="10" style="8" bestFit="1" customWidth="1"/>
    <col min="15" max="15" width="7.7109375" style="8" customWidth="1"/>
    <col min="16" max="17" width="8.85546875" style="8"/>
  </cols>
  <sheetData>
    <row r="1" spans="1:11" ht="39.6" customHeight="1" thickTop="1" thickBot="1" x14ac:dyDescent="0.3">
      <c r="A1" s="289" t="s">
        <v>615</v>
      </c>
      <c r="B1" s="290"/>
      <c r="C1" s="290"/>
      <c r="D1" s="290"/>
      <c r="E1" s="290"/>
      <c r="F1" s="290"/>
      <c r="G1" s="291"/>
      <c r="H1" s="181"/>
      <c r="I1" s="181"/>
      <c r="J1" s="181"/>
      <c r="K1" s="181"/>
    </row>
    <row r="2" spans="1:11" ht="24" customHeight="1" thickTop="1" thickBot="1" x14ac:dyDescent="0.3">
      <c r="A2" s="274" t="s">
        <v>0</v>
      </c>
      <c r="B2" s="275"/>
      <c r="C2" s="149" t="s">
        <v>536</v>
      </c>
      <c r="D2" s="150" t="s">
        <v>1</v>
      </c>
      <c r="E2" s="150" t="s">
        <v>2</v>
      </c>
      <c r="F2" s="150" t="s">
        <v>3</v>
      </c>
      <c r="G2" s="151" t="s">
        <v>4</v>
      </c>
    </row>
    <row r="3" spans="1:11" ht="15.75" thickTop="1" x14ac:dyDescent="0.25">
      <c r="A3" s="182" t="s">
        <v>162</v>
      </c>
      <c r="B3" s="183" t="s">
        <v>32</v>
      </c>
      <c r="C3" s="184" t="s">
        <v>537</v>
      </c>
      <c r="D3" s="184">
        <v>2</v>
      </c>
      <c r="E3" s="184">
        <v>0</v>
      </c>
      <c r="F3" s="184">
        <v>2</v>
      </c>
      <c r="G3" s="185">
        <v>3</v>
      </c>
      <c r="H3" s="8"/>
    </row>
    <row r="4" spans="1:11" x14ac:dyDescent="0.25">
      <c r="A4" s="186" t="s">
        <v>145</v>
      </c>
      <c r="B4" s="13" t="s">
        <v>8</v>
      </c>
      <c r="C4" s="187" t="s">
        <v>538</v>
      </c>
      <c r="D4" s="187">
        <v>2</v>
      </c>
      <c r="E4" s="187">
        <v>0</v>
      </c>
      <c r="F4" s="187">
        <v>2</v>
      </c>
      <c r="G4" s="188">
        <v>2</v>
      </c>
    </row>
    <row r="5" spans="1:11" x14ac:dyDescent="0.25">
      <c r="A5" s="186" t="s">
        <v>163</v>
      </c>
      <c r="B5" s="13" t="s">
        <v>56</v>
      </c>
      <c r="C5" s="187" t="s">
        <v>538</v>
      </c>
      <c r="D5" s="187">
        <v>2</v>
      </c>
      <c r="E5" s="187">
        <v>0</v>
      </c>
      <c r="F5" s="187">
        <v>2</v>
      </c>
      <c r="G5" s="188">
        <v>3</v>
      </c>
      <c r="H5" s="8"/>
    </row>
    <row r="6" spans="1:11" x14ac:dyDescent="0.25">
      <c r="A6" s="186" t="s">
        <v>144</v>
      </c>
      <c r="B6" s="13" t="s">
        <v>17</v>
      </c>
      <c r="C6" s="187" t="s">
        <v>538</v>
      </c>
      <c r="D6" s="187">
        <v>2</v>
      </c>
      <c r="E6" s="187">
        <v>0</v>
      </c>
      <c r="F6" s="187">
        <v>0</v>
      </c>
      <c r="G6" s="188">
        <v>2</v>
      </c>
    </row>
    <row r="7" spans="1:11" x14ac:dyDescent="0.25">
      <c r="A7" s="186" t="s">
        <v>143</v>
      </c>
      <c r="B7" s="13" t="s">
        <v>16</v>
      </c>
      <c r="C7" s="187" t="s">
        <v>538</v>
      </c>
      <c r="D7" s="187">
        <v>2</v>
      </c>
      <c r="E7" s="187">
        <v>0</v>
      </c>
      <c r="F7" s="187">
        <v>0</v>
      </c>
      <c r="G7" s="188">
        <v>2</v>
      </c>
    </row>
    <row r="8" spans="1:11" x14ac:dyDescent="0.25">
      <c r="A8" s="186" t="s">
        <v>164</v>
      </c>
      <c r="B8" s="13" t="s">
        <v>19</v>
      </c>
      <c r="C8" s="187" t="s">
        <v>537</v>
      </c>
      <c r="D8" s="187">
        <v>2</v>
      </c>
      <c r="E8" s="187">
        <v>0</v>
      </c>
      <c r="F8" s="187">
        <v>2</v>
      </c>
      <c r="G8" s="188">
        <v>3</v>
      </c>
    </row>
    <row r="9" spans="1:11" x14ac:dyDescent="0.25">
      <c r="A9" s="186" t="s">
        <v>165</v>
      </c>
      <c r="B9" s="13" t="s">
        <v>79</v>
      </c>
      <c r="C9" s="187" t="s">
        <v>537</v>
      </c>
      <c r="D9" s="187">
        <v>2</v>
      </c>
      <c r="E9" s="187">
        <v>0</v>
      </c>
      <c r="F9" s="187">
        <v>2</v>
      </c>
      <c r="G9" s="188">
        <v>3</v>
      </c>
      <c r="H9" s="8"/>
    </row>
    <row r="10" spans="1:11" x14ac:dyDescent="0.25">
      <c r="A10" s="186" t="s">
        <v>166</v>
      </c>
      <c r="B10" s="13" t="s">
        <v>28</v>
      </c>
      <c r="C10" s="187" t="s">
        <v>538</v>
      </c>
      <c r="D10" s="187">
        <v>2</v>
      </c>
      <c r="E10" s="187">
        <v>0</v>
      </c>
      <c r="F10" s="187">
        <v>2</v>
      </c>
      <c r="G10" s="188">
        <v>3</v>
      </c>
      <c r="H10" s="8"/>
    </row>
    <row r="11" spans="1:11" x14ac:dyDescent="0.25">
      <c r="A11" s="186" t="s">
        <v>169</v>
      </c>
      <c r="B11" s="13" t="s">
        <v>137</v>
      </c>
      <c r="C11" s="187" t="s">
        <v>537</v>
      </c>
      <c r="D11" s="187">
        <v>2</v>
      </c>
      <c r="E11" s="187">
        <v>0</v>
      </c>
      <c r="F11" s="187">
        <v>2</v>
      </c>
      <c r="G11" s="188">
        <v>3</v>
      </c>
    </row>
    <row r="12" spans="1:11" ht="15.75" thickBot="1" x14ac:dyDescent="0.3">
      <c r="A12" s="189" t="s">
        <v>170</v>
      </c>
      <c r="B12" s="190" t="s">
        <v>138</v>
      </c>
      <c r="C12" s="191" t="s">
        <v>538</v>
      </c>
      <c r="D12" s="191">
        <v>2</v>
      </c>
      <c r="E12" s="191">
        <v>0</v>
      </c>
      <c r="F12" s="191">
        <v>2</v>
      </c>
      <c r="G12" s="192">
        <v>3</v>
      </c>
    </row>
    <row r="13" spans="1:11" ht="15.75" thickBot="1" x14ac:dyDescent="0.3">
      <c r="A13" s="286" t="s">
        <v>167</v>
      </c>
      <c r="B13" s="287"/>
      <c r="C13" s="287"/>
      <c r="D13" s="287"/>
      <c r="E13" s="287"/>
      <c r="F13" s="287"/>
      <c r="G13" s="288"/>
      <c r="H13" s="8"/>
    </row>
    <row r="14" spans="1:11" x14ac:dyDescent="0.25">
      <c r="A14" s="193" t="s">
        <v>280</v>
      </c>
      <c r="B14" s="194" t="s">
        <v>279</v>
      </c>
      <c r="C14" s="195" t="s">
        <v>539</v>
      </c>
      <c r="D14" s="195">
        <v>2</v>
      </c>
      <c r="E14" s="195">
        <v>0</v>
      </c>
      <c r="F14" s="195">
        <v>2</v>
      </c>
      <c r="G14" s="196">
        <v>3</v>
      </c>
      <c r="H14" s="8"/>
    </row>
    <row r="15" spans="1:11" x14ac:dyDescent="0.25">
      <c r="A15" s="186" t="s">
        <v>282</v>
      </c>
      <c r="B15" s="13" t="s">
        <v>281</v>
      </c>
      <c r="C15" s="187" t="s">
        <v>540</v>
      </c>
      <c r="D15" s="187">
        <v>2</v>
      </c>
      <c r="E15" s="187">
        <v>0</v>
      </c>
      <c r="F15" s="187">
        <v>2</v>
      </c>
      <c r="G15" s="188">
        <v>3</v>
      </c>
      <c r="H15" s="8"/>
    </row>
    <row r="16" spans="1:11" x14ac:dyDescent="0.25">
      <c r="A16" s="186" t="s">
        <v>283</v>
      </c>
      <c r="B16" s="13" t="s">
        <v>103</v>
      </c>
      <c r="C16" s="187" t="s">
        <v>540</v>
      </c>
      <c r="D16" s="187">
        <v>2</v>
      </c>
      <c r="E16" s="187">
        <v>0</v>
      </c>
      <c r="F16" s="187">
        <v>2</v>
      </c>
      <c r="G16" s="188">
        <v>3</v>
      </c>
      <c r="H16" s="8"/>
    </row>
    <row r="17" spans="1:16" x14ac:dyDescent="0.25">
      <c r="A17" s="186" t="s">
        <v>284</v>
      </c>
      <c r="B17" s="13" t="s">
        <v>86</v>
      </c>
      <c r="C17" s="187" t="s">
        <v>539</v>
      </c>
      <c r="D17" s="187">
        <v>2</v>
      </c>
      <c r="E17" s="187">
        <v>0</v>
      </c>
      <c r="F17" s="187">
        <v>2</v>
      </c>
      <c r="G17" s="188">
        <v>3</v>
      </c>
      <c r="H17" s="8"/>
    </row>
    <row r="18" spans="1:16" x14ac:dyDescent="0.25">
      <c r="A18" s="186" t="s">
        <v>285</v>
      </c>
      <c r="B18" s="13" t="s">
        <v>115</v>
      </c>
      <c r="C18" s="187" t="s">
        <v>540</v>
      </c>
      <c r="D18" s="187">
        <v>2</v>
      </c>
      <c r="E18" s="187">
        <v>0</v>
      </c>
      <c r="F18" s="187">
        <v>2</v>
      </c>
      <c r="G18" s="188">
        <v>3</v>
      </c>
      <c r="H18" s="8"/>
    </row>
    <row r="19" spans="1:16" x14ac:dyDescent="0.25">
      <c r="A19" s="186" t="s">
        <v>286</v>
      </c>
      <c r="B19" s="13" t="s">
        <v>76</v>
      </c>
      <c r="C19" s="187" t="s">
        <v>540</v>
      </c>
      <c r="D19" s="187">
        <v>2</v>
      </c>
      <c r="E19" s="187">
        <v>0</v>
      </c>
      <c r="F19" s="187">
        <v>2</v>
      </c>
      <c r="G19" s="188">
        <v>3</v>
      </c>
      <c r="H19" s="8"/>
    </row>
    <row r="20" spans="1:16" x14ac:dyDescent="0.25">
      <c r="A20" s="186" t="s">
        <v>287</v>
      </c>
      <c r="B20" s="13" t="s">
        <v>89</v>
      </c>
      <c r="C20" s="187" t="s">
        <v>540</v>
      </c>
      <c r="D20" s="187">
        <v>2</v>
      </c>
      <c r="E20" s="187">
        <v>0</v>
      </c>
      <c r="F20" s="187">
        <v>2</v>
      </c>
      <c r="G20" s="188">
        <v>3</v>
      </c>
      <c r="H20" s="8"/>
    </row>
    <row r="21" spans="1:16" x14ac:dyDescent="0.25">
      <c r="A21" s="186" t="s">
        <v>289</v>
      </c>
      <c r="B21" s="13" t="s">
        <v>288</v>
      </c>
      <c r="C21" s="187" t="s">
        <v>540</v>
      </c>
      <c r="D21" s="187">
        <v>2</v>
      </c>
      <c r="E21" s="187">
        <v>0</v>
      </c>
      <c r="F21" s="187">
        <v>2</v>
      </c>
      <c r="G21" s="188">
        <v>3</v>
      </c>
      <c r="H21" s="8"/>
    </row>
    <row r="22" spans="1:16" ht="15.75" thickBot="1" x14ac:dyDescent="0.3">
      <c r="A22" s="189" t="s">
        <v>593</v>
      </c>
      <c r="B22" s="190" t="s">
        <v>594</v>
      </c>
      <c r="C22" s="191" t="s">
        <v>540</v>
      </c>
      <c r="D22" s="191">
        <v>2</v>
      </c>
      <c r="E22" s="191">
        <v>0</v>
      </c>
      <c r="F22" s="191">
        <v>2</v>
      </c>
      <c r="G22" s="192">
        <v>3</v>
      </c>
      <c r="H22" s="8"/>
    </row>
    <row r="23" spans="1:16" ht="15.75" thickBot="1" x14ac:dyDescent="0.3">
      <c r="A23" s="270" t="s">
        <v>611</v>
      </c>
      <c r="B23" s="271"/>
      <c r="C23" s="271"/>
      <c r="D23" s="271"/>
      <c r="E23" s="272"/>
      <c r="F23" s="172">
        <v>18</v>
      </c>
      <c r="G23" s="173">
        <v>30</v>
      </c>
    </row>
    <row r="24" spans="1:16" ht="16.5" thickTop="1" thickBot="1" x14ac:dyDescent="0.3">
      <c r="A24" s="273"/>
      <c r="B24" s="273"/>
      <c r="C24" s="273"/>
      <c r="D24" s="273"/>
      <c r="E24" s="273"/>
      <c r="F24" s="273"/>
      <c r="G24" s="273"/>
    </row>
    <row r="25" spans="1:16" ht="24.6" customHeight="1" thickTop="1" thickBot="1" x14ac:dyDescent="0.3">
      <c r="A25" s="274" t="s">
        <v>5</v>
      </c>
      <c r="B25" s="275"/>
      <c r="C25" s="197" t="s">
        <v>536</v>
      </c>
      <c r="D25" s="150" t="s">
        <v>1</v>
      </c>
      <c r="E25" s="150" t="s">
        <v>2</v>
      </c>
      <c r="F25" s="150" t="s">
        <v>3</v>
      </c>
      <c r="G25" s="151" t="s">
        <v>4</v>
      </c>
      <c r="N25"/>
      <c r="O25"/>
      <c r="P25"/>
    </row>
    <row r="26" spans="1:16" ht="15.75" thickTop="1" x14ac:dyDescent="0.25">
      <c r="A26" s="152" t="s">
        <v>154</v>
      </c>
      <c r="B26" s="198" t="s">
        <v>6</v>
      </c>
      <c r="C26" s="199" t="s">
        <v>538</v>
      </c>
      <c r="D26" s="184">
        <v>2</v>
      </c>
      <c r="E26" s="184">
        <v>0</v>
      </c>
      <c r="F26" s="184">
        <v>0</v>
      </c>
      <c r="G26" s="185">
        <v>2</v>
      </c>
      <c r="N26"/>
      <c r="O26"/>
      <c r="P26"/>
    </row>
    <row r="27" spans="1:16" x14ac:dyDescent="0.25">
      <c r="A27" s="157" t="s">
        <v>155</v>
      </c>
      <c r="B27" s="13" t="s">
        <v>10</v>
      </c>
      <c r="C27" s="200" t="s">
        <v>538</v>
      </c>
      <c r="D27" s="187">
        <v>2</v>
      </c>
      <c r="E27" s="187">
        <v>0</v>
      </c>
      <c r="F27" s="187">
        <v>2</v>
      </c>
      <c r="G27" s="188">
        <v>2</v>
      </c>
      <c r="N27"/>
      <c r="O27"/>
      <c r="P27"/>
    </row>
    <row r="28" spans="1:16" x14ac:dyDescent="0.25">
      <c r="A28" s="157" t="s">
        <v>156</v>
      </c>
      <c r="B28" s="13" t="s">
        <v>18</v>
      </c>
      <c r="C28" s="200" t="s">
        <v>538</v>
      </c>
      <c r="D28" s="187">
        <v>2</v>
      </c>
      <c r="E28" s="187">
        <v>0</v>
      </c>
      <c r="F28" s="187">
        <v>0</v>
      </c>
      <c r="G28" s="188">
        <v>2</v>
      </c>
      <c r="N28"/>
      <c r="O28"/>
      <c r="P28"/>
    </row>
    <row r="29" spans="1:16" x14ac:dyDescent="0.25">
      <c r="A29" s="157" t="s">
        <v>292</v>
      </c>
      <c r="B29" s="201" t="s">
        <v>80</v>
      </c>
      <c r="C29" s="200" t="s">
        <v>537</v>
      </c>
      <c r="D29" s="10">
        <v>2</v>
      </c>
      <c r="E29" s="10">
        <v>0</v>
      </c>
      <c r="F29" s="10">
        <v>2</v>
      </c>
      <c r="G29" s="159">
        <v>3</v>
      </c>
      <c r="N29"/>
      <c r="O29"/>
      <c r="P29"/>
    </row>
    <row r="30" spans="1:16" x14ac:dyDescent="0.25">
      <c r="A30" s="157" t="s">
        <v>294</v>
      </c>
      <c r="B30" s="201" t="s">
        <v>293</v>
      </c>
      <c r="C30" s="200" t="s">
        <v>538</v>
      </c>
      <c r="D30" s="10">
        <v>2</v>
      </c>
      <c r="E30" s="10">
        <v>0</v>
      </c>
      <c r="F30" s="10">
        <v>2</v>
      </c>
      <c r="G30" s="159">
        <v>3</v>
      </c>
      <c r="N30"/>
      <c r="O30"/>
      <c r="P30"/>
    </row>
    <row r="31" spans="1:16" x14ac:dyDescent="0.25">
      <c r="A31" s="157" t="s">
        <v>295</v>
      </c>
      <c r="B31" s="201" t="s">
        <v>25</v>
      </c>
      <c r="C31" s="200" t="s">
        <v>538</v>
      </c>
      <c r="D31" s="10">
        <v>2</v>
      </c>
      <c r="E31" s="10">
        <v>0</v>
      </c>
      <c r="F31" s="10">
        <v>2</v>
      </c>
      <c r="G31" s="159">
        <v>3</v>
      </c>
      <c r="N31"/>
      <c r="O31"/>
      <c r="P31"/>
    </row>
    <row r="32" spans="1:16" x14ac:dyDescent="0.25">
      <c r="A32" s="157" t="s">
        <v>297</v>
      </c>
      <c r="B32" s="9" t="s">
        <v>296</v>
      </c>
      <c r="C32" s="200" t="s">
        <v>537</v>
      </c>
      <c r="D32" s="10">
        <v>2</v>
      </c>
      <c r="E32" s="10">
        <v>0</v>
      </c>
      <c r="F32" s="10">
        <v>2</v>
      </c>
      <c r="G32" s="159">
        <v>3</v>
      </c>
      <c r="N32"/>
      <c r="O32"/>
      <c r="P32"/>
    </row>
    <row r="33" spans="1:16" x14ac:dyDescent="0.25">
      <c r="A33" s="157" t="s">
        <v>298</v>
      </c>
      <c r="B33" s="9" t="s">
        <v>23</v>
      </c>
      <c r="C33" s="10" t="s">
        <v>538</v>
      </c>
      <c r="D33" s="10">
        <v>2</v>
      </c>
      <c r="E33" s="10">
        <v>0</v>
      </c>
      <c r="F33" s="10">
        <v>2</v>
      </c>
      <c r="G33" s="159">
        <v>3</v>
      </c>
      <c r="N33"/>
      <c r="O33"/>
      <c r="P33"/>
    </row>
    <row r="34" spans="1:16" x14ac:dyDescent="0.25">
      <c r="A34" s="157" t="s">
        <v>300</v>
      </c>
      <c r="B34" s="9" t="s">
        <v>299</v>
      </c>
      <c r="C34" s="10" t="s">
        <v>538</v>
      </c>
      <c r="D34" s="10">
        <v>2</v>
      </c>
      <c r="E34" s="10">
        <v>0</v>
      </c>
      <c r="F34" s="10">
        <v>2</v>
      </c>
      <c r="G34" s="159">
        <v>3</v>
      </c>
      <c r="N34"/>
      <c r="O34"/>
      <c r="P34"/>
    </row>
    <row r="35" spans="1:16" ht="15.75" thickBot="1" x14ac:dyDescent="0.3">
      <c r="A35" s="161" t="s">
        <v>301</v>
      </c>
      <c r="B35" s="202" t="s">
        <v>61</v>
      </c>
      <c r="C35" s="163" t="s">
        <v>538</v>
      </c>
      <c r="D35" s="163">
        <v>2</v>
      </c>
      <c r="E35" s="163">
        <v>0</v>
      </c>
      <c r="F35" s="163">
        <v>2</v>
      </c>
      <c r="G35" s="164">
        <v>3</v>
      </c>
      <c r="N35"/>
      <c r="O35"/>
      <c r="P35"/>
    </row>
    <row r="36" spans="1:16" ht="15.75" thickBot="1" x14ac:dyDescent="0.3">
      <c r="A36" s="286" t="s">
        <v>302</v>
      </c>
      <c r="B36" s="287"/>
      <c r="C36" s="287"/>
      <c r="D36" s="287"/>
      <c r="E36" s="287"/>
      <c r="F36" s="287"/>
      <c r="G36" s="288"/>
      <c r="N36"/>
      <c r="O36"/>
      <c r="P36"/>
    </row>
    <row r="37" spans="1:16" x14ac:dyDescent="0.25">
      <c r="A37" s="165" t="s">
        <v>304</v>
      </c>
      <c r="B37" s="203" t="s">
        <v>303</v>
      </c>
      <c r="C37" s="167" t="s">
        <v>539</v>
      </c>
      <c r="D37" s="167">
        <v>2</v>
      </c>
      <c r="E37" s="167">
        <v>0</v>
      </c>
      <c r="F37" s="167">
        <v>2</v>
      </c>
      <c r="G37" s="168">
        <v>3</v>
      </c>
      <c r="N37"/>
      <c r="O37"/>
      <c r="P37"/>
    </row>
    <row r="38" spans="1:16" x14ac:dyDescent="0.25">
      <c r="A38" s="157" t="s">
        <v>306</v>
      </c>
      <c r="B38" s="9" t="s">
        <v>305</v>
      </c>
      <c r="C38" s="10" t="s">
        <v>540</v>
      </c>
      <c r="D38" s="10">
        <v>2</v>
      </c>
      <c r="E38" s="10">
        <v>0</v>
      </c>
      <c r="F38" s="10">
        <v>2</v>
      </c>
      <c r="G38" s="159">
        <v>3</v>
      </c>
      <c r="N38"/>
      <c r="O38"/>
      <c r="P38"/>
    </row>
    <row r="39" spans="1:16" x14ac:dyDescent="0.25">
      <c r="A39" s="204" t="s">
        <v>308</v>
      </c>
      <c r="B39" s="9" t="s">
        <v>307</v>
      </c>
      <c r="C39" s="10" t="s">
        <v>540</v>
      </c>
      <c r="D39" s="10">
        <v>2</v>
      </c>
      <c r="E39" s="10">
        <v>0</v>
      </c>
      <c r="F39" s="10">
        <v>2</v>
      </c>
      <c r="G39" s="159">
        <v>3</v>
      </c>
      <c r="N39"/>
      <c r="O39"/>
      <c r="P39"/>
    </row>
    <row r="40" spans="1:16" x14ac:dyDescent="0.25">
      <c r="A40" s="157" t="s">
        <v>309</v>
      </c>
      <c r="B40" s="9" t="s">
        <v>101</v>
      </c>
      <c r="C40" s="10" t="s">
        <v>540</v>
      </c>
      <c r="D40" s="10">
        <v>2</v>
      </c>
      <c r="E40" s="10">
        <v>0</v>
      </c>
      <c r="F40" s="10">
        <v>2</v>
      </c>
      <c r="G40" s="159">
        <v>3</v>
      </c>
      <c r="N40"/>
      <c r="O40"/>
      <c r="P40"/>
    </row>
    <row r="41" spans="1:16" x14ac:dyDescent="0.25">
      <c r="A41" s="157" t="s">
        <v>310</v>
      </c>
      <c r="B41" s="9" t="s">
        <v>110</v>
      </c>
      <c r="C41" s="10" t="s">
        <v>540</v>
      </c>
      <c r="D41" s="10">
        <v>2</v>
      </c>
      <c r="E41" s="10">
        <v>0</v>
      </c>
      <c r="F41" s="10">
        <v>2</v>
      </c>
      <c r="G41" s="159">
        <v>3</v>
      </c>
      <c r="N41"/>
      <c r="O41"/>
      <c r="P41"/>
    </row>
    <row r="42" spans="1:16" x14ac:dyDescent="0.25">
      <c r="A42" s="157" t="s">
        <v>311</v>
      </c>
      <c r="B42" s="9" t="s">
        <v>97</v>
      </c>
      <c r="C42" s="10" t="s">
        <v>540</v>
      </c>
      <c r="D42" s="10">
        <v>2</v>
      </c>
      <c r="E42" s="10">
        <v>0</v>
      </c>
      <c r="F42" s="10">
        <v>2</v>
      </c>
      <c r="G42" s="159">
        <v>3</v>
      </c>
      <c r="N42"/>
      <c r="O42"/>
      <c r="P42"/>
    </row>
    <row r="43" spans="1:16" x14ac:dyDescent="0.25">
      <c r="A43" s="157" t="s">
        <v>313</v>
      </c>
      <c r="B43" s="9" t="s">
        <v>312</v>
      </c>
      <c r="C43" s="10" t="s">
        <v>540</v>
      </c>
      <c r="D43" s="10">
        <v>2</v>
      </c>
      <c r="E43" s="10">
        <v>0</v>
      </c>
      <c r="F43" s="10">
        <v>2</v>
      </c>
      <c r="G43" s="159">
        <v>3</v>
      </c>
      <c r="N43"/>
      <c r="O43"/>
      <c r="P43"/>
    </row>
    <row r="44" spans="1:16" ht="15.75" thickBot="1" x14ac:dyDescent="0.3">
      <c r="A44" s="161" t="s">
        <v>578</v>
      </c>
      <c r="B44" s="202" t="s">
        <v>579</v>
      </c>
      <c r="C44" s="10" t="s">
        <v>540</v>
      </c>
      <c r="D44" s="10">
        <v>2</v>
      </c>
      <c r="E44" s="10">
        <v>0</v>
      </c>
      <c r="F44" s="10">
        <v>2</v>
      </c>
      <c r="G44" s="159">
        <v>3</v>
      </c>
      <c r="N44"/>
      <c r="O44"/>
      <c r="P44"/>
    </row>
    <row r="45" spans="1:16" ht="15.75" thickBot="1" x14ac:dyDescent="0.3">
      <c r="A45" s="270" t="s">
        <v>611</v>
      </c>
      <c r="B45" s="271"/>
      <c r="C45" s="271"/>
      <c r="D45" s="271"/>
      <c r="E45" s="272"/>
      <c r="F45" s="172">
        <v>18</v>
      </c>
      <c r="G45" s="173">
        <v>30</v>
      </c>
      <c r="N45"/>
      <c r="O45"/>
      <c r="P45"/>
    </row>
    <row r="46" spans="1:16" ht="16.5" thickTop="1" thickBot="1" x14ac:dyDescent="0.3">
      <c r="A46" s="273"/>
      <c r="B46" s="273"/>
      <c r="C46" s="273"/>
      <c r="D46" s="273"/>
      <c r="E46" s="273"/>
      <c r="F46" s="273"/>
      <c r="G46" s="273"/>
      <c r="N46"/>
      <c r="O46"/>
      <c r="P46"/>
    </row>
    <row r="47" spans="1:16" ht="26.45" customHeight="1" thickTop="1" thickBot="1" x14ac:dyDescent="0.3">
      <c r="A47" s="274" t="s">
        <v>7</v>
      </c>
      <c r="B47" s="275"/>
      <c r="C47" s="149" t="s">
        <v>536</v>
      </c>
      <c r="D47" s="150" t="s">
        <v>1</v>
      </c>
      <c r="E47" s="150" t="s">
        <v>2</v>
      </c>
      <c r="F47" s="150" t="s">
        <v>3</v>
      </c>
      <c r="G47" s="151" t="s">
        <v>4</v>
      </c>
    </row>
    <row r="48" spans="1:16" ht="15.75" thickTop="1" x14ac:dyDescent="0.25">
      <c r="A48" s="152" t="s">
        <v>344</v>
      </c>
      <c r="B48" s="205" t="s">
        <v>333</v>
      </c>
      <c r="C48" s="154" t="s">
        <v>537</v>
      </c>
      <c r="D48" s="155">
        <v>2</v>
      </c>
      <c r="E48" s="155">
        <v>0</v>
      </c>
      <c r="F48" s="155">
        <v>2</v>
      </c>
      <c r="G48" s="156">
        <v>3</v>
      </c>
    </row>
    <row r="49" spans="1:7" x14ac:dyDescent="0.25">
      <c r="A49" s="157" t="s">
        <v>345</v>
      </c>
      <c r="B49" s="9" t="s">
        <v>27</v>
      </c>
      <c r="C49" s="10" t="s">
        <v>537</v>
      </c>
      <c r="D49" s="10">
        <v>2</v>
      </c>
      <c r="E49" s="10">
        <v>0</v>
      </c>
      <c r="F49" s="10">
        <v>2</v>
      </c>
      <c r="G49" s="159">
        <v>3</v>
      </c>
    </row>
    <row r="50" spans="1:7" x14ac:dyDescent="0.25">
      <c r="A50" s="157" t="s">
        <v>346</v>
      </c>
      <c r="B50" s="9" t="s">
        <v>47</v>
      </c>
      <c r="C50" s="10" t="s">
        <v>537</v>
      </c>
      <c r="D50" s="10">
        <v>2</v>
      </c>
      <c r="E50" s="10">
        <v>0</v>
      </c>
      <c r="F50" s="10">
        <v>2</v>
      </c>
      <c r="G50" s="159">
        <v>3</v>
      </c>
    </row>
    <row r="51" spans="1:7" x14ac:dyDescent="0.25">
      <c r="A51" s="157" t="s">
        <v>347</v>
      </c>
      <c r="B51" s="9" t="s">
        <v>334</v>
      </c>
      <c r="C51" s="10" t="s">
        <v>538</v>
      </c>
      <c r="D51" s="10">
        <v>2</v>
      </c>
      <c r="E51" s="10">
        <v>0</v>
      </c>
      <c r="F51" s="10">
        <v>2</v>
      </c>
      <c r="G51" s="159">
        <v>3</v>
      </c>
    </row>
    <row r="52" spans="1:7" x14ac:dyDescent="0.25">
      <c r="A52" s="157" t="s">
        <v>348</v>
      </c>
      <c r="B52" s="9" t="s">
        <v>29</v>
      </c>
      <c r="C52" s="10" t="s">
        <v>538</v>
      </c>
      <c r="D52" s="10">
        <v>2</v>
      </c>
      <c r="E52" s="10">
        <v>0</v>
      </c>
      <c r="F52" s="10">
        <v>2</v>
      </c>
      <c r="G52" s="159">
        <v>3</v>
      </c>
    </row>
    <row r="53" spans="1:7" x14ac:dyDescent="0.25">
      <c r="A53" s="157" t="s">
        <v>580</v>
      </c>
      <c r="B53" s="9" t="s">
        <v>581</v>
      </c>
      <c r="C53" s="10" t="s">
        <v>538</v>
      </c>
      <c r="D53" s="10">
        <v>2</v>
      </c>
      <c r="E53" s="10">
        <v>0</v>
      </c>
      <c r="F53" s="10">
        <v>2</v>
      </c>
      <c r="G53" s="159">
        <v>3</v>
      </c>
    </row>
    <row r="54" spans="1:7" x14ac:dyDescent="0.25">
      <c r="A54" s="157" t="s">
        <v>350</v>
      </c>
      <c r="B54" s="9" t="s">
        <v>46</v>
      </c>
      <c r="C54" s="10" t="s">
        <v>538</v>
      </c>
      <c r="D54" s="10">
        <v>2</v>
      </c>
      <c r="E54" s="10">
        <v>0</v>
      </c>
      <c r="F54" s="10">
        <v>2</v>
      </c>
      <c r="G54" s="159">
        <v>3</v>
      </c>
    </row>
    <row r="55" spans="1:7" x14ac:dyDescent="0.25">
      <c r="A55" s="157" t="s">
        <v>351</v>
      </c>
      <c r="B55" s="9" t="s">
        <v>42</v>
      </c>
      <c r="C55" s="10" t="s">
        <v>538</v>
      </c>
      <c r="D55" s="10">
        <v>2</v>
      </c>
      <c r="E55" s="10">
        <v>0</v>
      </c>
      <c r="F55" s="10">
        <v>2</v>
      </c>
      <c r="G55" s="159">
        <v>3</v>
      </c>
    </row>
    <row r="56" spans="1:7" ht="15.75" thickBot="1" x14ac:dyDescent="0.3">
      <c r="A56" s="161" t="s">
        <v>352</v>
      </c>
      <c r="B56" s="202" t="s">
        <v>336</v>
      </c>
      <c r="C56" s="163" t="s">
        <v>538</v>
      </c>
      <c r="D56" s="163">
        <v>2</v>
      </c>
      <c r="E56" s="163">
        <v>0</v>
      </c>
      <c r="F56" s="163">
        <v>2</v>
      </c>
      <c r="G56" s="164">
        <v>3</v>
      </c>
    </row>
    <row r="57" spans="1:7" ht="15.75" thickBot="1" x14ac:dyDescent="0.3">
      <c r="A57" s="276" t="s">
        <v>337</v>
      </c>
      <c r="B57" s="277"/>
      <c r="C57" s="277"/>
      <c r="D57" s="277"/>
      <c r="E57" s="277"/>
      <c r="F57" s="277"/>
      <c r="G57" s="278"/>
    </row>
    <row r="58" spans="1:7" x14ac:dyDescent="0.25">
      <c r="A58" s="165" t="s">
        <v>353</v>
      </c>
      <c r="B58" s="203" t="s">
        <v>338</v>
      </c>
      <c r="C58" s="167" t="s">
        <v>539</v>
      </c>
      <c r="D58" s="167">
        <v>2</v>
      </c>
      <c r="E58" s="167">
        <v>0</v>
      </c>
      <c r="F58" s="167">
        <v>2</v>
      </c>
      <c r="G58" s="168">
        <v>3</v>
      </c>
    </row>
    <row r="59" spans="1:7" x14ac:dyDescent="0.25">
      <c r="A59" s="157" t="s">
        <v>354</v>
      </c>
      <c r="B59" s="9" t="s">
        <v>339</v>
      </c>
      <c r="C59" s="10" t="s">
        <v>540</v>
      </c>
      <c r="D59" s="10">
        <v>2</v>
      </c>
      <c r="E59" s="10">
        <v>0</v>
      </c>
      <c r="F59" s="10">
        <v>2</v>
      </c>
      <c r="G59" s="159">
        <v>3</v>
      </c>
    </row>
    <row r="60" spans="1:7" x14ac:dyDescent="0.25">
      <c r="A60" s="157" t="s">
        <v>355</v>
      </c>
      <c r="B60" s="9" t="s">
        <v>340</v>
      </c>
      <c r="C60" s="10" t="s">
        <v>540</v>
      </c>
      <c r="D60" s="10">
        <v>2</v>
      </c>
      <c r="E60" s="10">
        <v>0</v>
      </c>
      <c r="F60" s="10">
        <v>2</v>
      </c>
      <c r="G60" s="159">
        <v>3</v>
      </c>
    </row>
    <row r="61" spans="1:7" x14ac:dyDescent="0.25">
      <c r="A61" s="157" t="s">
        <v>356</v>
      </c>
      <c r="B61" s="9" t="s">
        <v>341</v>
      </c>
      <c r="C61" s="10" t="s">
        <v>540</v>
      </c>
      <c r="D61" s="10">
        <v>2</v>
      </c>
      <c r="E61" s="10">
        <v>0</v>
      </c>
      <c r="F61" s="10">
        <v>2</v>
      </c>
      <c r="G61" s="159">
        <v>3</v>
      </c>
    </row>
    <row r="62" spans="1:7" x14ac:dyDescent="0.25">
      <c r="A62" s="157" t="s">
        <v>357</v>
      </c>
      <c r="B62" s="9" t="s">
        <v>73</v>
      </c>
      <c r="C62" s="10" t="s">
        <v>540</v>
      </c>
      <c r="D62" s="10">
        <v>2</v>
      </c>
      <c r="E62" s="10">
        <v>0</v>
      </c>
      <c r="F62" s="10">
        <v>2</v>
      </c>
      <c r="G62" s="159">
        <v>3</v>
      </c>
    </row>
    <row r="63" spans="1:7" x14ac:dyDescent="0.25">
      <c r="A63" s="157" t="s">
        <v>358</v>
      </c>
      <c r="B63" s="9" t="s">
        <v>342</v>
      </c>
      <c r="C63" s="10" t="s">
        <v>540</v>
      </c>
      <c r="D63" s="10">
        <v>2</v>
      </c>
      <c r="E63" s="10">
        <v>0</v>
      </c>
      <c r="F63" s="10">
        <v>2</v>
      </c>
      <c r="G63" s="159">
        <v>3</v>
      </c>
    </row>
    <row r="64" spans="1:7" ht="15.75" thickBot="1" x14ac:dyDescent="0.3">
      <c r="A64" s="161" t="s">
        <v>591</v>
      </c>
      <c r="B64" s="202" t="s">
        <v>587</v>
      </c>
      <c r="C64" s="163" t="s">
        <v>540</v>
      </c>
      <c r="D64" s="163">
        <v>2</v>
      </c>
      <c r="E64" s="163">
        <v>0</v>
      </c>
      <c r="F64" s="163">
        <v>2</v>
      </c>
      <c r="G64" s="164">
        <v>3</v>
      </c>
    </row>
    <row r="65" spans="1:7" ht="15.75" thickBot="1" x14ac:dyDescent="0.3">
      <c r="A65" s="270" t="s">
        <v>612</v>
      </c>
      <c r="B65" s="271"/>
      <c r="C65" s="271"/>
      <c r="D65" s="271"/>
      <c r="E65" s="272"/>
      <c r="F65" s="172">
        <v>20</v>
      </c>
      <c r="G65" s="173">
        <v>30</v>
      </c>
    </row>
    <row r="66" spans="1:7" ht="16.5" thickTop="1" thickBot="1" x14ac:dyDescent="0.3">
      <c r="A66" s="273"/>
      <c r="B66" s="273"/>
      <c r="C66" s="273"/>
      <c r="D66" s="273"/>
      <c r="E66" s="273"/>
      <c r="F66" s="273"/>
      <c r="G66" s="273"/>
    </row>
    <row r="67" spans="1:7" ht="24.6" customHeight="1" thickTop="1" thickBot="1" x14ac:dyDescent="0.3">
      <c r="A67" s="274" t="s">
        <v>9</v>
      </c>
      <c r="B67" s="275"/>
      <c r="C67" s="149" t="s">
        <v>536</v>
      </c>
      <c r="D67" s="150" t="s">
        <v>1</v>
      </c>
      <c r="E67" s="150" t="s">
        <v>2</v>
      </c>
      <c r="F67" s="150" t="s">
        <v>3</v>
      </c>
      <c r="G67" s="151" t="s">
        <v>4</v>
      </c>
    </row>
    <row r="68" spans="1:7" ht="15.75" thickTop="1" x14ac:dyDescent="0.25">
      <c r="A68" s="152" t="s">
        <v>180</v>
      </c>
      <c r="B68" s="205" t="s">
        <v>360</v>
      </c>
      <c r="C68" s="154" t="s">
        <v>537</v>
      </c>
      <c r="D68" s="155">
        <v>2</v>
      </c>
      <c r="E68" s="155">
        <v>0</v>
      </c>
      <c r="F68" s="155">
        <v>2</v>
      </c>
      <c r="G68" s="156">
        <v>4</v>
      </c>
    </row>
    <row r="69" spans="1:7" x14ac:dyDescent="0.25">
      <c r="A69" s="157" t="s">
        <v>370</v>
      </c>
      <c r="B69" s="9" t="s">
        <v>33</v>
      </c>
      <c r="C69" s="154" t="s">
        <v>537</v>
      </c>
      <c r="D69" s="10">
        <v>2</v>
      </c>
      <c r="E69" s="10">
        <v>0</v>
      </c>
      <c r="F69" s="10">
        <v>2</v>
      </c>
      <c r="G69" s="159">
        <v>3</v>
      </c>
    </row>
    <row r="70" spans="1:7" x14ac:dyDescent="0.25">
      <c r="A70" s="157" t="s">
        <v>383</v>
      </c>
      <c r="B70" s="9" t="s">
        <v>361</v>
      </c>
      <c r="C70" s="10" t="s">
        <v>538</v>
      </c>
      <c r="D70" s="10">
        <v>2</v>
      </c>
      <c r="E70" s="10">
        <v>0</v>
      </c>
      <c r="F70" s="10">
        <v>2</v>
      </c>
      <c r="G70" s="159">
        <v>3</v>
      </c>
    </row>
    <row r="71" spans="1:7" x14ac:dyDescent="0.25">
      <c r="A71" s="157" t="s">
        <v>371</v>
      </c>
      <c r="B71" s="9" t="s">
        <v>51</v>
      </c>
      <c r="C71" s="154" t="s">
        <v>537</v>
      </c>
      <c r="D71" s="10">
        <v>2</v>
      </c>
      <c r="E71" s="10">
        <v>0</v>
      </c>
      <c r="F71" s="10">
        <v>2</v>
      </c>
      <c r="G71" s="159">
        <v>3</v>
      </c>
    </row>
    <row r="72" spans="1:7" x14ac:dyDescent="0.25">
      <c r="A72" s="157" t="s">
        <v>372</v>
      </c>
      <c r="B72" s="9" t="s">
        <v>38</v>
      </c>
      <c r="C72" s="10" t="s">
        <v>538</v>
      </c>
      <c r="D72" s="10">
        <v>2</v>
      </c>
      <c r="E72" s="10">
        <v>0</v>
      </c>
      <c r="F72" s="10">
        <v>2</v>
      </c>
      <c r="G72" s="159">
        <v>3</v>
      </c>
    </row>
    <row r="73" spans="1:7" x14ac:dyDescent="0.25">
      <c r="A73" s="157" t="s">
        <v>565</v>
      </c>
      <c r="B73" s="9" t="s">
        <v>37</v>
      </c>
      <c r="C73" s="10" t="s">
        <v>538</v>
      </c>
      <c r="D73" s="10">
        <v>2</v>
      </c>
      <c r="E73" s="10">
        <v>0</v>
      </c>
      <c r="F73" s="10">
        <v>2</v>
      </c>
      <c r="G73" s="159">
        <v>4</v>
      </c>
    </row>
    <row r="74" spans="1:7" x14ac:dyDescent="0.25">
      <c r="A74" s="157" t="s">
        <v>186</v>
      </c>
      <c r="B74" s="9" t="s">
        <v>362</v>
      </c>
      <c r="C74" s="10" t="s">
        <v>538</v>
      </c>
      <c r="D74" s="10">
        <v>2</v>
      </c>
      <c r="E74" s="10">
        <v>0</v>
      </c>
      <c r="F74" s="10">
        <v>2</v>
      </c>
      <c r="G74" s="159">
        <v>3</v>
      </c>
    </row>
    <row r="75" spans="1:7" ht="15.75" thickBot="1" x14ac:dyDescent="0.3">
      <c r="A75" s="161" t="s">
        <v>373</v>
      </c>
      <c r="B75" s="202" t="s">
        <v>363</v>
      </c>
      <c r="C75" s="163" t="s">
        <v>538</v>
      </c>
      <c r="D75" s="163">
        <v>2</v>
      </c>
      <c r="E75" s="163">
        <v>0</v>
      </c>
      <c r="F75" s="163">
        <v>2</v>
      </c>
      <c r="G75" s="164">
        <v>4</v>
      </c>
    </row>
    <row r="76" spans="1:7" ht="15.75" thickBot="1" x14ac:dyDescent="0.3">
      <c r="A76" s="276" t="s">
        <v>364</v>
      </c>
      <c r="B76" s="277"/>
      <c r="C76" s="277"/>
      <c r="D76" s="277"/>
      <c r="E76" s="277"/>
      <c r="F76" s="277"/>
      <c r="G76" s="278"/>
    </row>
    <row r="77" spans="1:7" x14ac:dyDescent="0.25">
      <c r="A77" s="165" t="s">
        <v>374</v>
      </c>
      <c r="B77" s="203" t="s">
        <v>95</v>
      </c>
      <c r="C77" s="167" t="s">
        <v>539</v>
      </c>
      <c r="D77" s="167">
        <v>2</v>
      </c>
      <c r="E77" s="167">
        <v>0</v>
      </c>
      <c r="F77" s="167">
        <v>2</v>
      </c>
      <c r="G77" s="168">
        <v>3</v>
      </c>
    </row>
    <row r="78" spans="1:7" x14ac:dyDescent="0.25">
      <c r="A78" s="157" t="s">
        <v>375</v>
      </c>
      <c r="B78" s="9" t="s">
        <v>107</v>
      </c>
      <c r="C78" s="10" t="s">
        <v>540</v>
      </c>
      <c r="D78" s="10">
        <v>2</v>
      </c>
      <c r="E78" s="10">
        <v>0</v>
      </c>
      <c r="F78" s="10">
        <v>2</v>
      </c>
      <c r="G78" s="159">
        <v>3</v>
      </c>
    </row>
    <row r="79" spans="1:7" x14ac:dyDescent="0.25">
      <c r="A79" s="157" t="s">
        <v>384</v>
      </c>
      <c r="B79" s="9" t="s">
        <v>365</v>
      </c>
      <c r="C79" s="10" t="s">
        <v>540</v>
      </c>
      <c r="D79" s="10">
        <v>2</v>
      </c>
      <c r="E79" s="10">
        <v>0</v>
      </c>
      <c r="F79" s="10">
        <v>2</v>
      </c>
      <c r="G79" s="159">
        <v>3</v>
      </c>
    </row>
    <row r="80" spans="1:7" ht="14.45" customHeight="1" x14ac:dyDescent="0.25">
      <c r="A80" s="157" t="s">
        <v>376</v>
      </c>
      <c r="B80" s="9" t="s">
        <v>68</v>
      </c>
      <c r="C80" s="10" t="s">
        <v>540</v>
      </c>
      <c r="D80" s="10">
        <v>2</v>
      </c>
      <c r="E80" s="10">
        <v>0</v>
      </c>
      <c r="F80" s="10">
        <v>2</v>
      </c>
      <c r="G80" s="159">
        <v>3</v>
      </c>
    </row>
    <row r="81" spans="1:7" x14ac:dyDescent="0.25">
      <c r="A81" s="157" t="s">
        <v>377</v>
      </c>
      <c r="B81" s="9" t="s">
        <v>91</v>
      </c>
      <c r="C81" s="10" t="s">
        <v>540</v>
      </c>
      <c r="D81" s="10">
        <v>2</v>
      </c>
      <c r="E81" s="10">
        <v>0</v>
      </c>
      <c r="F81" s="10">
        <v>2</v>
      </c>
      <c r="G81" s="159">
        <v>3</v>
      </c>
    </row>
    <row r="82" spans="1:7" x14ac:dyDescent="0.25">
      <c r="A82" s="157" t="s">
        <v>378</v>
      </c>
      <c r="B82" s="9" t="s">
        <v>366</v>
      </c>
      <c r="C82" s="10" t="s">
        <v>540</v>
      </c>
      <c r="D82" s="10">
        <v>2</v>
      </c>
      <c r="E82" s="10">
        <v>0</v>
      </c>
      <c r="F82" s="10">
        <v>2</v>
      </c>
      <c r="G82" s="159">
        <v>3</v>
      </c>
    </row>
    <row r="83" spans="1:7" x14ac:dyDescent="0.25">
      <c r="A83" s="157" t="s">
        <v>379</v>
      </c>
      <c r="B83" s="9" t="s">
        <v>367</v>
      </c>
      <c r="C83" s="10" t="s">
        <v>540</v>
      </c>
      <c r="D83" s="10">
        <v>2</v>
      </c>
      <c r="E83" s="10">
        <v>0</v>
      </c>
      <c r="F83" s="10">
        <v>2</v>
      </c>
      <c r="G83" s="159">
        <v>3</v>
      </c>
    </row>
    <row r="84" spans="1:7" x14ac:dyDescent="0.25">
      <c r="A84" s="157" t="s">
        <v>380</v>
      </c>
      <c r="B84" s="9" t="s">
        <v>368</v>
      </c>
      <c r="C84" s="10" t="s">
        <v>540</v>
      </c>
      <c r="D84" s="10">
        <v>2</v>
      </c>
      <c r="E84" s="10">
        <v>0</v>
      </c>
      <c r="F84" s="10">
        <v>2</v>
      </c>
      <c r="G84" s="159">
        <v>3</v>
      </c>
    </row>
    <row r="85" spans="1:7" x14ac:dyDescent="0.25">
      <c r="A85" s="157" t="s">
        <v>381</v>
      </c>
      <c r="B85" s="9" t="s">
        <v>78</v>
      </c>
      <c r="C85" s="10" t="s">
        <v>540</v>
      </c>
      <c r="D85" s="10">
        <v>2</v>
      </c>
      <c r="E85" s="10">
        <v>0</v>
      </c>
      <c r="F85" s="10">
        <v>2</v>
      </c>
      <c r="G85" s="159">
        <v>3</v>
      </c>
    </row>
    <row r="86" spans="1:7" x14ac:dyDescent="0.25">
      <c r="A86" s="157" t="s">
        <v>382</v>
      </c>
      <c r="B86" s="9" t="s">
        <v>369</v>
      </c>
      <c r="C86" s="10" t="s">
        <v>540</v>
      </c>
      <c r="D86" s="10">
        <v>2</v>
      </c>
      <c r="E86" s="10">
        <v>0</v>
      </c>
      <c r="F86" s="10">
        <v>2</v>
      </c>
      <c r="G86" s="159">
        <v>3</v>
      </c>
    </row>
    <row r="87" spans="1:7" ht="15.75" thickBot="1" x14ac:dyDescent="0.3">
      <c r="A87" s="206" t="s">
        <v>583</v>
      </c>
      <c r="B87" s="207" t="s">
        <v>582</v>
      </c>
      <c r="C87" s="208" t="s">
        <v>540</v>
      </c>
      <c r="D87" s="208">
        <v>2</v>
      </c>
      <c r="E87" s="208">
        <v>0</v>
      </c>
      <c r="F87" s="208">
        <v>2</v>
      </c>
      <c r="G87" s="209">
        <v>3</v>
      </c>
    </row>
    <row r="88" spans="1:7" ht="16.5" thickTop="1" thickBot="1" x14ac:dyDescent="0.3">
      <c r="A88" s="270" t="s">
        <v>611</v>
      </c>
      <c r="B88" s="271"/>
      <c r="C88" s="271"/>
      <c r="D88" s="271"/>
      <c r="E88" s="272"/>
      <c r="F88" s="172">
        <v>18</v>
      </c>
      <c r="G88" s="173">
        <v>30</v>
      </c>
    </row>
    <row r="89" spans="1:7" ht="16.5" thickTop="1" thickBot="1" x14ac:dyDescent="0.3">
      <c r="A89" s="273"/>
      <c r="B89" s="273"/>
      <c r="C89" s="273"/>
      <c r="D89" s="273"/>
      <c r="E89" s="273"/>
      <c r="F89" s="273"/>
      <c r="G89" s="273"/>
    </row>
    <row r="90" spans="1:7" ht="24" customHeight="1" thickTop="1" thickBot="1" x14ac:dyDescent="0.3">
      <c r="A90" s="284" t="s">
        <v>11</v>
      </c>
      <c r="B90" s="285"/>
      <c r="C90" s="210" t="s">
        <v>536</v>
      </c>
      <c r="D90" s="211" t="s">
        <v>1</v>
      </c>
      <c r="E90" s="211" t="s">
        <v>2</v>
      </c>
      <c r="F90" s="211" t="s">
        <v>3</v>
      </c>
      <c r="G90" s="212" t="s">
        <v>4</v>
      </c>
    </row>
    <row r="91" spans="1:7" x14ac:dyDescent="0.25">
      <c r="A91" s="165" t="s">
        <v>400</v>
      </c>
      <c r="B91" s="203" t="s">
        <v>386</v>
      </c>
      <c r="C91" s="154" t="s">
        <v>537</v>
      </c>
      <c r="D91" s="167">
        <v>2</v>
      </c>
      <c r="E91" s="167">
        <v>0</v>
      </c>
      <c r="F91" s="167">
        <v>2</v>
      </c>
      <c r="G91" s="168">
        <v>3</v>
      </c>
    </row>
    <row r="92" spans="1:7" x14ac:dyDescent="0.25">
      <c r="A92" s="157" t="s">
        <v>401</v>
      </c>
      <c r="B92" s="9" t="s">
        <v>387</v>
      </c>
      <c r="C92" s="154" t="s">
        <v>537</v>
      </c>
      <c r="D92" s="10">
        <v>2</v>
      </c>
      <c r="E92" s="10">
        <v>0</v>
      </c>
      <c r="F92" s="10">
        <v>2</v>
      </c>
      <c r="G92" s="159">
        <v>3</v>
      </c>
    </row>
    <row r="93" spans="1:7" x14ac:dyDescent="0.25">
      <c r="A93" s="157" t="s">
        <v>402</v>
      </c>
      <c r="B93" s="9" t="s">
        <v>26</v>
      </c>
      <c r="C93" s="154" t="s">
        <v>537</v>
      </c>
      <c r="D93" s="10">
        <v>2</v>
      </c>
      <c r="E93" s="10">
        <v>0</v>
      </c>
      <c r="F93" s="10">
        <v>2</v>
      </c>
      <c r="G93" s="159">
        <v>3</v>
      </c>
    </row>
    <row r="94" spans="1:7" x14ac:dyDescent="0.25">
      <c r="A94" s="157" t="s">
        <v>403</v>
      </c>
      <c r="B94" s="9" t="s">
        <v>388</v>
      </c>
      <c r="C94" s="10" t="s">
        <v>538</v>
      </c>
      <c r="D94" s="10">
        <v>2</v>
      </c>
      <c r="E94" s="10">
        <v>0</v>
      </c>
      <c r="F94" s="10">
        <v>2</v>
      </c>
      <c r="G94" s="159">
        <v>3</v>
      </c>
    </row>
    <row r="95" spans="1:7" x14ac:dyDescent="0.25">
      <c r="A95" s="157" t="s">
        <v>404</v>
      </c>
      <c r="B95" s="9" t="s">
        <v>48</v>
      </c>
      <c r="C95" s="154" t="s">
        <v>537</v>
      </c>
      <c r="D95" s="10">
        <v>2</v>
      </c>
      <c r="E95" s="10">
        <v>0</v>
      </c>
      <c r="F95" s="10">
        <v>2</v>
      </c>
      <c r="G95" s="159">
        <v>3</v>
      </c>
    </row>
    <row r="96" spans="1:7" x14ac:dyDescent="0.25">
      <c r="A96" s="157" t="s">
        <v>405</v>
      </c>
      <c r="B96" s="9" t="s">
        <v>49</v>
      </c>
      <c r="C96" s="154" t="s">
        <v>537</v>
      </c>
      <c r="D96" s="10">
        <v>2</v>
      </c>
      <c r="E96" s="10">
        <v>0</v>
      </c>
      <c r="F96" s="10">
        <v>2</v>
      </c>
      <c r="G96" s="159">
        <v>3</v>
      </c>
    </row>
    <row r="97" spans="1:7" x14ac:dyDescent="0.25">
      <c r="A97" s="157" t="s">
        <v>406</v>
      </c>
      <c r="B97" s="9" t="s">
        <v>389</v>
      </c>
      <c r="C97" s="10" t="s">
        <v>538</v>
      </c>
      <c r="D97" s="10">
        <v>2</v>
      </c>
      <c r="E97" s="10">
        <v>0</v>
      </c>
      <c r="F97" s="10">
        <v>2</v>
      </c>
      <c r="G97" s="159">
        <v>3</v>
      </c>
    </row>
    <row r="98" spans="1:7" ht="15.75" thickBot="1" x14ac:dyDescent="0.3">
      <c r="A98" s="161" t="s">
        <v>528</v>
      </c>
      <c r="B98" s="202" t="s">
        <v>390</v>
      </c>
      <c r="C98" s="163" t="s">
        <v>538</v>
      </c>
      <c r="D98" s="163">
        <v>2</v>
      </c>
      <c r="E98" s="163">
        <v>0</v>
      </c>
      <c r="F98" s="163">
        <v>2</v>
      </c>
      <c r="G98" s="164">
        <v>3</v>
      </c>
    </row>
    <row r="99" spans="1:7" ht="15.75" thickBot="1" x14ac:dyDescent="0.3">
      <c r="A99" s="276" t="s">
        <v>391</v>
      </c>
      <c r="B99" s="277"/>
      <c r="C99" s="277"/>
      <c r="D99" s="277"/>
      <c r="E99" s="277"/>
      <c r="F99" s="277"/>
      <c r="G99" s="278"/>
    </row>
    <row r="100" spans="1:7" x14ac:dyDescent="0.25">
      <c r="A100" s="165" t="s">
        <v>196</v>
      </c>
      <c r="B100" s="203" t="s">
        <v>92</v>
      </c>
      <c r="C100" s="167" t="s">
        <v>540</v>
      </c>
      <c r="D100" s="167">
        <v>2</v>
      </c>
      <c r="E100" s="167">
        <v>0</v>
      </c>
      <c r="F100" s="167">
        <v>2</v>
      </c>
      <c r="G100" s="168">
        <v>3</v>
      </c>
    </row>
    <row r="101" spans="1:7" x14ac:dyDescent="0.25">
      <c r="A101" s="157" t="s">
        <v>197</v>
      </c>
      <c r="B101" s="9" t="s">
        <v>88</v>
      </c>
      <c r="C101" s="154" t="s">
        <v>539</v>
      </c>
      <c r="D101" s="10">
        <v>2</v>
      </c>
      <c r="E101" s="10">
        <v>0</v>
      </c>
      <c r="F101" s="10">
        <v>2</v>
      </c>
      <c r="G101" s="159">
        <v>3</v>
      </c>
    </row>
    <row r="102" spans="1:7" x14ac:dyDescent="0.25">
      <c r="A102" s="157" t="s">
        <v>407</v>
      </c>
      <c r="B102" s="9" t="s">
        <v>116</v>
      </c>
      <c r="C102" s="10" t="s">
        <v>540</v>
      </c>
      <c r="D102" s="10">
        <v>2</v>
      </c>
      <c r="E102" s="10">
        <v>0</v>
      </c>
      <c r="F102" s="10">
        <v>2</v>
      </c>
      <c r="G102" s="159">
        <v>3</v>
      </c>
    </row>
    <row r="103" spans="1:7" x14ac:dyDescent="0.25">
      <c r="A103" s="157" t="s">
        <v>408</v>
      </c>
      <c r="B103" s="9" t="s">
        <v>392</v>
      </c>
      <c r="C103" s="10" t="s">
        <v>540</v>
      </c>
      <c r="D103" s="10">
        <v>2</v>
      </c>
      <c r="E103" s="10">
        <v>0</v>
      </c>
      <c r="F103" s="10">
        <v>2</v>
      </c>
      <c r="G103" s="159">
        <v>3</v>
      </c>
    </row>
    <row r="104" spans="1:7" x14ac:dyDescent="0.25">
      <c r="A104" s="157" t="s">
        <v>575</v>
      </c>
      <c r="B104" s="9" t="s">
        <v>574</v>
      </c>
      <c r="C104" s="10" t="s">
        <v>540</v>
      </c>
      <c r="D104" s="10">
        <v>2</v>
      </c>
      <c r="E104" s="10">
        <v>0</v>
      </c>
      <c r="F104" s="10">
        <v>2</v>
      </c>
      <c r="G104" s="159">
        <v>3</v>
      </c>
    </row>
    <row r="105" spans="1:7" x14ac:dyDescent="0.25">
      <c r="A105" s="157" t="s">
        <v>589</v>
      </c>
      <c r="B105" s="9" t="s">
        <v>586</v>
      </c>
      <c r="C105" s="10" t="s">
        <v>540</v>
      </c>
      <c r="D105" s="10">
        <v>2</v>
      </c>
      <c r="E105" s="10">
        <v>0</v>
      </c>
      <c r="F105" s="10">
        <v>2</v>
      </c>
      <c r="G105" s="159">
        <v>3</v>
      </c>
    </row>
    <row r="106" spans="1:7" ht="15.75" thickBot="1" x14ac:dyDescent="0.3">
      <c r="A106" s="161" t="s">
        <v>597</v>
      </c>
      <c r="B106" s="202" t="s">
        <v>592</v>
      </c>
      <c r="C106" s="163" t="s">
        <v>540</v>
      </c>
      <c r="D106" s="163">
        <v>2</v>
      </c>
      <c r="E106" s="163">
        <v>0</v>
      </c>
      <c r="F106" s="163">
        <v>2</v>
      </c>
      <c r="G106" s="164">
        <v>3</v>
      </c>
    </row>
    <row r="107" spans="1:7" ht="15.75" thickBot="1" x14ac:dyDescent="0.3">
      <c r="A107" s="276" t="s">
        <v>393</v>
      </c>
      <c r="B107" s="277"/>
      <c r="C107" s="277"/>
      <c r="D107" s="277"/>
      <c r="E107" s="277"/>
      <c r="F107" s="277"/>
      <c r="G107" s="278"/>
    </row>
    <row r="108" spans="1:7" x14ac:dyDescent="0.25">
      <c r="A108" s="165" t="s">
        <v>201</v>
      </c>
      <c r="B108" s="203" t="s">
        <v>94</v>
      </c>
      <c r="C108" s="167" t="s">
        <v>540</v>
      </c>
      <c r="D108" s="167">
        <v>2</v>
      </c>
      <c r="E108" s="167">
        <v>0</v>
      </c>
      <c r="F108" s="167">
        <v>2</v>
      </c>
      <c r="G108" s="168">
        <v>3</v>
      </c>
    </row>
    <row r="109" spans="1:7" x14ac:dyDescent="0.25">
      <c r="A109" s="157" t="s">
        <v>409</v>
      </c>
      <c r="B109" s="9" t="s">
        <v>394</v>
      </c>
      <c r="C109" s="10" t="s">
        <v>540</v>
      </c>
      <c r="D109" s="10">
        <v>2</v>
      </c>
      <c r="E109" s="10">
        <v>0</v>
      </c>
      <c r="F109" s="10">
        <v>2</v>
      </c>
      <c r="G109" s="159">
        <v>3</v>
      </c>
    </row>
    <row r="110" spans="1:7" ht="15.75" customHeight="1" x14ac:dyDescent="0.25">
      <c r="A110" s="157" t="s">
        <v>410</v>
      </c>
      <c r="B110" s="9" t="s">
        <v>395</v>
      </c>
      <c r="C110" s="10" t="s">
        <v>539</v>
      </c>
      <c r="D110" s="10">
        <v>2</v>
      </c>
      <c r="E110" s="10">
        <v>0</v>
      </c>
      <c r="F110" s="10">
        <v>2</v>
      </c>
      <c r="G110" s="159">
        <v>3</v>
      </c>
    </row>
    <row r="111" spans="1:7" ht="15.75" customHeight="1" x14ac:dyDescent="0.25">
      <c r="A111" s="157" t="s">
        <v>411</v>
      </c>
      <c r="B111" s="9" t="s">
        <v>396</v>
      </c>
      <c r="C111" s="10" t="s">
        <v>540</v>
      </c>
      <c r="D111" s="10">
        <v>2</v>
      </c>
      <c r="E111" s="10">
        <v>0</v>
      </c>
      <c r="F111" s="10">
        <v>2</v>
      </c>
      <c r="G111" s="159">
        <v>3</v>
      </c>
    </row>
    <row r="112" spans="1:7" ht="15.75" customHeight="1" x14ac:dyDescent="0.25">
      <c r="A112" s="213" t="s">
        <v>549</v>
      </c>
      <c r="B112" s="214" t="s">
        <v>550</v>
      </c>
      <c r="C112" s="215" t="s">
        <v>540</v>
      </c>
      <c r="D112" s="215">
        <v>2</v>
      </c>
      <c r="E112" s="215">
        <v>0</v>
      </c>
      <c r="F112" s="215">
        <v>2</v>
      </c>
      <c r="G112" s="216">
        <v>3</v>
      </c>
    </row>
    <row r="113" spans="1:17" ht="15.75" customHeight="1" thickBot="1" x14ac:dyDescent="0.3">
      <c r="A113" s="217" t="s">
        <v>570</v>
      </c>
      <c r="B113" s="218" t="s">
        <v>571</v>
      </c>
      <c r="C113" s="219" t="s">
        <v>540</v>
      </c>
      <c r="D113" s="219">
        <v>2</v>
      </c>
      <c r="E113" s="219">
        <v>0</v>
      </c>
      <c r="F113" s="219">
        <v>2</v>
      </c>
      <c r="G113" s="220">
        <v>3</v>
      </c>
    </row>
    <row r="114" spans="1:17" ht="15.75" customHeight="1" thickBot="1" x14ac:dyDescent="0.3">
      <c r="A114" s="270" t="s">
        <v>613</v>
      </c>
      <c r="B114" s="271"/>
      <c r="C114" s="271"/>
      <c r="D114" s="271"/>
      <c r="E114" s="272"/>
      <c r="F114" s="172">
        <v>20</v>
      </c>
      <c r="G114" s="173">
        <v>30</v>
      </c>
    </row>
    <row r="115" spans="1:17" ht="15.75" customHeight="1" thickTop="1" thickBot="1" x14ac:dyDescent="0.3">
      <c r="A115" s="273"/>
      <c r="B115" s="273"/>
      <c r="C115" s="273"/>
      <c r="D115" s="273"/>
      <c r="E115" s="273"/>
      <c r="F115" s="273"/>
      <c r="G115" s="273"/>
    </row>
    <row r="116" spans="1:17" s="224" customFormat="1" ht="28.15" customHeight="1" thickTop="1" thickBot="1" x14ac:dyDescent="0.3">
      <c r="A116" s="282" t="s">
        <v>12</v>
      </c>
      <c r="B116" s="283"/>
      <c r="C116" s="221" t="s">
        <v>536</v>
      </c>
      <c r="D116" s="222" t="s">
        <v>1</v>
      </c>
      <c r="E116" s="222" t="s">
        <v>2</v>
      </c>
      <c r="F116" s="222" t="s">
        <v>3</v>
      </c>
      <c r="G116" s="223" t="s">
        <v>4</v>
      </c>
      <c r="N116" s="225"/>
      <c r="O116" s="225"/>
      <c r="P116" s="225"/>
      <c r="Q116" s="225"/>
    </row>
    <row r="117" spans="1:17" ht="15.75" thickTop="1" x14ac:dyDescent="0.25">
      <c r="A117" s="152" t="s">
        <v>425</v>
      </c>
      <c r="B117" s="153" t="s">
        <v>414</v>
      </c>
      <c r="C117" s="154" t="s">
        <v>537</v>
      </c>
      <c r="D117" s="155">
        <v>2</v>
      </c>
      <c r="E117" s="155">
        <v>0</v>
      </c>
      <c r="F117" s="155">
        <v>2</v>
      </c>
      <c r="G117" s="156">
        <v>3</v>
      </c>
    </row>
    <row r="118" spans="1:17" x14ac:dyDescent="0.25">
      <c r="A118" s="157" t="s">
        <v>426</v>
      </c>
      <c r="B118" s="158" t="s">
        <v>34</v>
      </c>
      <c r="C118" s="154" t="s">
        <v>537</v>
      </c>
      <c r="D118" s="10">
        <v>2</v>
      </c>
      <c r="E118" s="10">
        <v>0</v>
      </c>
      <c r="F118" s="10">
        <v>2</v>
      </c>
      <c r="G118" s="159">
        <v>3</v>
      </c>
    </row>
    <row r="119" spans="1:17" x14ac:dyDescent="0.25">
      <c r="A119" s="157" t="s">
        <v>427</v>
      </c>
      <c r="B119" s="158" t="s">
        <v>415</v>
      </c>
      <c r="C119" s="171" t="s">
        <v>538</v>
      </c>
      <c r="D119" s="10">
        <v>2</v>
      </c>
      <c r="E119" s="10">
        <v>0</v>
      </c>
      <c r="F119" s="10">
        <v>2</v>
      </c>
      <c r="G119" s="159">
        <v>3</v>
      </c>
    </row>
    <row r="120" spans="1:17" x14ac:dyDescent="0.25">
      <c r="A120" s="157" t="s">
        <v>428</v>
      </c>
      <c r="B120" s="158" t="s">
        <v>52</v>
      </c>
      <c r="C120" s="154" t="s">
        <v>537</v>
      </c>
      <c r="D120" s="10">
        <v>2</v>
      </c>
      <c r="E120" s="10">
        <v>0</v>
      </c>
      <c r="F120" s="10">
        <v>2</v>
      </c>
      <c r="G120" s="159">
        <v>3</v>
      </c>
    </row>
    <row r="121" spans="1:17" x14ac:dyDescent="0.25">
      <c r="A121" s="157" t="s">
        <v>429</v>
      </c>
      <c r="B121" s="158" t="s">
        <v>53</v>
      </c>
      <c r="C121" s="154" t="s">
        <v>537</v>
      </c>
      <c r="D121" s="10">
        <v>2</v>
      </c>
      <c r="E121" s="10">
        <v>0</v>
      </c>
      <c r="F121" s="10">
        <v>2</v>
      </c>
      <c r="G121" s="159">
        <v>3</v>
      </c>
    </row>
    <row r="122" spans="1:17" x14ac:dyDescent="0.25">
      <c r="A122" s="157" t="s">
        <v>430</v>
      </c>
      <c r="B122" s="158" t="s">
        <v>416</v>
      </c>
      <c r="C122" s="171" t="s">
        <v>538</v>
      </c>
      <c r="D122" s="10">
        <v>2</v>
      </c>
      <c r="E122" s="10">
        <v>0</v>
      </c>
      <c r="F122" s="10">
        <v>2</v>
      </c>
      <c r="G122" s="159">
        <v>3</v>
      </c>
    </row>
    <row r="123" spans="1:17" x14ac:dyDescent="0.25">
      <c r="A123" s="157" t="s">
        <v>431</v>
      </c>
      <c r="B123" s="160" t="s">
        <v>417</v>
      </c>
      <c r="C123" s="10" t="s">
        <v>538</v>
      </c>
      <c r="D123" s="10">
        <v>2</v>
      </c>
      <c r="E123" s="10">
        <v>0</v>
      </c>
      <c r="F123" s="10">
        <v>2</v>
      </c>
      <c r="G123" s="159">
        <v>3</v>
      </c>
    </row>
    <row r="124" spans="1:17" ht="15.75" thickBot="1" x14ac:dyDescent="0.3">
      <c r="A124" s="226" t="s">
        <v>529</v>
      </c>
      <c r="B124" s="162" t="s">
        <v>390</v>
      </c>
      <c r="C124" s="163" t="s">
        <v>538</v>
      </c>
      <c r="D124" s="163">
        <v>2</v>
      </c>
      <c r="E124" s="163">
        <v>0</v>
      </c>
      <c r="F124" s="163">
        <v>2</v>
      </c>
      <c r="G124" s="164">
        <v>3</v>
      </c>
    </row>
    <row r="125" spans="1:17" ht="15.75" thickBot="1" x14ac:dyDescent="0.3">
      <c r="A125" s="276" t="s">
        <v>418</v>
      </c>
      <c r="B125" s="277"/>
      <c r="C125" s="277"/>
      <c r="D125" s="277"/>
      <c r="E125" s="277"/>
      <c r="F125" s="277"/>
      <c r="G125" s="278"/>
    </row>
    <row r="126" spans="1:17" x14ac:dyDescent="0.25">
      <c r="A126" s="165" t="s">
        <v>432</v>
      </c>
      <c r="B126" s="166" t="s">
        <v>98</v>
      </c>
      <c r="C126" s="167" t="s">
        <v>539</v>
      </c>
      <c r="D126" s="167">
        <v>2</v>
      </c>
      <c r="E126" s="167">
        <v>0</v>
      </c>
      <c r="F126" s="167">
        <v>2</v>
      </c>
      <c r="G126" s="168">
        <v>3</v>
      </c>
    </row>
    <row r="127" spans="1:17" x14ac:dyDescent="0.25">
      <c r="A127" s="157" t="s">
        <v>433</v>
      </c>
      <c r="B127" s="160" t="s">
        <v>100</v>
      </c>
      <c r="C127" s="10" t="s">
        <v>540</v>
      </c>
      <c r="D127" s="10">
        <v>2</v>
      </c>
      <c r="E127" s="10">
        <v>0</v>
      </c>
      <c r="F127" s="10">
        <v>2</v>
      </c>
      <c r="G127" s="159">
        <v>3</v>
      </c>
    </row>
    <row r="128" spans="1:17" x14ac:dyDescent="0.25">
      <c r="A128" s="157" t="s">
        <v>434</v>
      </c>
      <c r="B128" s="160" t="s">
        <v>109</v>
      </c>
      <c r="C128" s="154" t="s">
        <v>539</v>
      </c>
      <c r="D128" s="10">
        <v>2</v>
      </c>
      <c r="E128" s="10">
        <v>0</v>
      </c>
      <c r="F128" s="10">
        <v>2</v>
      </c>
      <c r="G128" s="159">
        <v>3</v>
      </c>
    </row>
    <row r="129" spans="1:7" x14ac:dyDescent="0.25">
      <c r="A129" s="157" t="s">
        <v>435</v>
      </c>
      <c r="B129" s="160" t="s">
        <v>105</v>
      </c>
      <c r="C129" s="10" t="s">
        <v>540</v>
      </c>
      <c r="D129" s="10">
        <v>2</v>
      </c>
      <c r="E129" s="10">
        <v>0</v>
      </c>
      <c r="F129" s="10">
        <v>2</v>
      </c>
      <c r="G129" s="159">
        <v>3</v>
      </c>
    </row>
    <row r="130" spans="1:7" x14ac:dyDescent="0.25">
      <c r="A130" s="157" t="s">
        <v>436</v>
      </c>
      <c r="B130" s="160" t="s">
        <v>90</v>
      </c>
      <c r="C130" s="10" t="s">
        <v>540</v>
      </c>
      <c r="D130" s="10">
        <v>2</v>
      </c>
      <c r="E130" s="10">
        <v>0</v>
      </c>
      <c r="F130" s="10">
        <v>2</v>
      </c>
      <c r="G130" s="159">
        <v>3</v>
      </c>
    </row>
    <row r="131" spans="1:7" x14ac:dyDescent="0.25">
      <c r="A131" s="157" t="s">
        <v>438</v>
      </c>
      <c r="B131" s="160" t="s">
        <v>419</v>
      </c>
      <c r="C131" s="10" t="s">
        <v>540</v>
      </c>
      <c r="D131" s="10">
        <v>2</v>
      </c>
      <c r="E131" s="10">
        <v>0</v>
      </c>
      <c r="F131" s="10">
        <v>2</v>
      </c>
      <c r="G131" s="159">
        <v>3</v>
      </c>
    </row>
    <row r="132" spans="1:7" x14ac:dyDescent="0.25">
      <c r="A132" s="157" t="s">
        <v>599</v>
      </c>
      <c r="B132" s="160" t="s">
        <v>598</v>
      </c>
      <c r="C132" s="10" t="s">
        <v>540</v>
      </c>
      <c r="D132" s="10">
        <v>2</v>
      </c>
      <c r="E132" s="10">
        <v>0</v>
      </c>
      <c r="F132" s="10">
        <v>2</v>
      </c>
      <c r="G132" s="159">
        <v>3</v>
      </c>
    </row>
    <row r="133" spans="1:7" ht="15.75" thickBot="1" x14ac:dyDescent="0.3">
      <c r="A133" s="206" t="s">
        <v>601</v>
      </c>
      <c r="B133" s="227" t="s">
        <v>600</v>
      </c>
      <c r="C133" s="208" t="s">
        <v>540</v>
      </c>
      <c r="D133" s="208">
        <v>2</v>
      </c>
      <c r="E133" s="208">
        <v>0</v>
      </c>
      <c r="F133" s="208">
        <v>2</v>
      </c>
      <c r="G133" s="209">
        <v>3</v>
      </c>
    </row>
    <row r="134" spans="1:7" ht="16.5" thickTop="1" thickBot="1" x14ac:dyDescent="0.3">
      <c r="A134" s="276" t="s">
        <v>420</v>
      </c>
      <c r="B134" s="277"/>
      <c r="C134" s="277"/>
      <c r="D134" s="277"/>
      <c r="E134" s="277"/>
      <c r="F134" s="277"/>
      <c r="G134" s="278"/>
    </row>
    <row r="135" spans="1:7" x14ac:dyDescent="0.25">
      <c r="A135" s="165" t="s">
        <v>437</v>
      </c>
      <c r="B135" s="166" t="s">
        <v>99</v>
      </c>
      <c r="C135" s="167" t="s">
        <v>540</v>
      </c>
      <c r="D135" s="167">
        <v>2</v>
      </c>
      <c r="E135" s="167">
        <v>0</v>
      </c>
      <c r="F135" s="167">
        <v>2</v>
      </c>
      <c r="G135" s="168">
        <v>3</v>
      </c>
    </row>
    <row r="136" spans="1:7" x14ac:dyDescent="0.25">
      <c r="A136" s="157" t="s">
        <v>439</v>
      </c>
      <c r="B136" s="160" t="s">
        <v>422</v>
      </c>
      <c r="C136" s="154" t="s">
        <v>539</v>
      </c>
      <c r="D136" s="10">
        <v>2</v>
      </c>
      <c r="E136" s="10">
        <v>0</v>
      </c>
      <c r="F136" s="10">
        <v>2</v>
      </c>
      <c r="G136" s="159">
        <v>3</v>
      </c>
    </row>
    <row r="137" spans="1:7" x14ac:dyDescent="0.25">
      <c r="A137" s="157" t="s">
        <v>440</v>
      </c>
      <c r="B137" s="160" t="s">
        <v>423</v>
      </c>
      <c r="C137" s="154" t="s">
        <v>539</v>
      </c>
      <c r="D137" s="10">
        <v>2</v>
      </c>
      <c r="E137" s="10">
        <v>0</v>
      </c>
      <c r="F137" s="10">
        <v>2</v>
      </c>
      <c r="G137" s="159">
        <v>3</v>
      </c>
    </row>
    <row r="138" spans="1:7" x14ac:dyDescent="0.25">
      <c r="A138" s="157" t="s">
        <v>441</v>
      </c>
      <c r="B138" s="160" t="s">
        <v>67</v>
      </c>
      <c r="C138" s="10" t="s">
        <v>540</v>
      </c>
      <c r="D138" s="10">
        <v>2</v>
      </c>
      <c r="E138" s="10">
        <v>0</v>
      </c>
      <c r="F138" s="10">
        <v>2</v>
      </c>
      <c r="G138" s="159">
        <v>3</v>
      </c>
    </row>
    <row r="139" spans="1:7" x14ac:dyDescent="0.25">
      <c r="A139" s="157" t="s">
        <v>442</v>
      </c>
      <c r="B139" s="160" t="s">
        <v>424</v>
      </c>
      <c r="C139" s="10" t="s">
        <v>540</v>
      </c>
      <c r="D139" s="10">
        <v>2</v>
      </c>
      <c r="E139" s="10">
        <v>0</v>
      </c>
      <c r="F139" s="10">
        <v>2</v>
      </c>
      <c r="G139" s="159">
        <v>3</v>
      </c>
    </row>
    <row r="140" spans="1:7" x14ac:dyDescent="0.25">
      <c r="A140" s="157" t="s">
        <v>443</v>
      </c>
      <c r="B140" s="160" t="s">
        <v>108</v>
      </c>
      <c r="C140" s="10" t="s">
        <v>540</v>
      </c>
      <c r="D140" s="10">
        <v>2</v>
      </c>
      <c r="E140" s="10">
        <v>0</v>
      </c>
      <c r="F140" s="10">
        <v>2</v>
      </c>
      <c r="G140" s="159">
        <v>3</v>
      </c>
    </row>
    <row r="141" spans="1:7" x14ac:dyDescent="0.25">
      <c r="A141" s="157" t="s">
        <v>577</v>
      </c>
      <c r="B141" s="160" t="s">
        <v>94</v>
      </c>
      <c r="C141" s="10" t="s">
        <v>540</v>
      </c>
      <c r="D141" s="10">
        <v>2</v>
      </c>
      <c r="E141" s="10">
        <v>0</v>
      </c>
      <c r="F141" s="10">
        <v>2</v>
      </c>
      <c r="G141" s="159">
        <v>3</v>
      </c>
    </row>
    <row r="142" spans="1:7" x14ac:dyDescent="0.25">
      <c r="A142" s="157" t="s">
        <v>585</v>
      </c>
      <c r="B142" s="160" t="s">
        <v>584</v>
      </c>
      <c r="C142" s="10" t="s">
        <v>540</v>
      </c>
      <c r="D142" s="10">
        <v>2</v>
      </c>
      <c r="E142" s="10">
        <v>0</v>
      </c>
      <c r="F142" s="10">
        <v>2</v>
      </c>
      <c r="G142" s="159">
        <v>3</v>
      </c>
    </row>
    <row r="143" spans="1:7" ht="15.75" thickBot="1" x14ac:dyDescent="0.3">
      <c r="A143" s="161" t="s">
        <v>606</v>
      </c>
      <c r="B143" s="148" t="s">
        <v>605</v>
      </c>
      <c r="C143" s="163" t="s">
        <v>540</v>
      </c>
      <c r="D143" s="163">
        <v>2</v>
      </c>
      <c r="E143" s="163">
        <v>0</v>
      </c>
      <c r="F143" s="163">
        <v>2</v>
      </c>
      <c r="G143" s="164">
        <v>3</v>
      </c>
    </row>
    <row r="144" spans="1:7" ht="15.75" thickBot="1" x14ac:dyDescent="0.3">
      <c r="A144" s="270" t="s">
        <v>613</v>
      </c>
      <c r="B144" s="271"/>
      <c r="C144" s="271"/>
      <c r="D144" s="271"/>
      <c r="E144" s="272"/>
      <c r="F144" s="172">
        <v>20</v>
      </c>
      <c r="G144" s="173">
        <v>30</v>
      </c>
    </row>
    <row r="145" spans="1:7" ht="16.5" thickTop="1" thickBot="1" x14ac:dyDescent="0.3">
      <c r="A145" s="273"/>
      <c r="B145" s="273"/>
      <c r="C145" s="273"/>
      <c r="D145" s="273"/>
      <c r="E145" s="273"/>
      <c r="F145" s="273"/>
      <c r="G145" s="273"/>
    </row>
    <row r="146" spans="1:7" ht="24" customHeight="1" thickTop="1" thickBot="1" x14ac:dyDescent="0.3">
      <c r="A146" s="274" t="s">
        <v>13</v>
      </c>
      <c r="B146" s="275"/>
      <c r="C146" s="149" t="s">
        <v>536</v>
      </c>
      <c r="D146" s="150" t="s">
        <v>1</v>
      </c>
      <c r="E146" s="150" t="s">
        <v>2</v>
      </c>
      <c r="F146" s="150" t="s">
        <v>3</v>
      </c>
      <c r="G146" s="151" t="s">
        <v>4</v>
      </c>
    </row>
    <row r="147" spans="1:7" ht="15.75" thickTop="1" x14ac:dyDescent="0.25">
      <c r="A147" s="152" t="s">
        <v>324</v>
      </c>
      <c r="B147" s="228" t="s">
        <v>445</v>
      </c>
      <c r="C147" s="154" t="s">
        <v>537</v>
      </c>
      <c r="D147" s="155">
        <v>2</v>
      </c>
      <c r="E147" s="155">
        <v>0</v>
      </c>
      <c r="F147" s="155">
        <v>2</v>
      </c>
      <c r="G147" s="156">
        <v>3</v>
      </c>
    </row>
    <row r="148" spans="1:7" x14ac:dyDescent="0.25">
      <c r="A148" s="157" t="s">
        <v>466</v>
      </c>
      <c r="B148" s="229" t="s">
        <v>446</v>
      </c>
      <c r="C148" s="154" t="s">
        <v>537</v>
      </c>
      <c r="D148" s="10">
        <v>2</v>
      </c>
      <c r="E148" s="10">
        <v>0</v>
      </c>
      <c r="F148" s="10">
        <v>2</v>
      </c>
      <c r="G148" s="159">
        <v>4</v>
      </c>
    </row>
    <row r="149" spans="1:7" x14ac:dyDescent="0.25">
      <c r="A149" s="157" t="s">
        <v>467</v>
      </c>
      <c r="B149" s="9" t="s">
        <v>447</v>
      </c>
      <c r="C149" s="10" t="s">
        <v>538</v>
      </c>
      <c r="D149" s="10">
        <v>2</v>
      </c>
      <c r="E149" s="10">
        <v>0</v>
      </c>
      <c r="F149" s="10">
        <v>2</v>
      </c>
      <c r="G149" s="159">
        <v>3</v>
      </c>
    </row>
    <row r="150" spans="1:7" x14ac:dyDescent="0.25">
      <c r="A150" s="157" t="s">
        <v>468</v>
      </c>
      <c r="B150" s="229" t="s">
        <v>448</v>
      </c>
      <c r="C150" s="154" t="s">
        <v>537</v>
      </c>
      <c r="D150" s="10">
        <v>2</v>
      </c>
      <c r="E150" s="10">
        <v>0</v>
      </c>
      <c r="F150" s="10">
        <v>2</v>
      </c>
      <c r="G150" s="159">
        <v>4</v>
      </c>
    </row>
    <row r="151" spans="1:7" x14ac:dyDescent="0.25">
      <c r="A151" s="157" t="s">
        <v>469</v>
      </c>
      <c r="B151" s="229" t="s">
        <v>449</v>
      </c>
      <c r="C151" s="171" t="s">
        <v>538</v>
      </c>
      <c r="D151" s="10">
        <v>2</v>
      </c>
      <c r="E151" s="10">
        <v>0</v>
      </c>
      <c r="F151" s="10">
        <v>2</v>
      </c>
      <c r="G151" s="159">
        <v>3</v>
      </c>
    </row>
    <row r="152" spans="1:7" x14ac:dyDescent="0.25">
      <c r="A152" s="157" t="s">
        <v>470</v>
      </c>
      <c r="B152" s="229" t="s">
        <v>450</v>
      </c>
      <c r="C152" s="171" t="s">
        <v>538</v>
      </c>
      <c r="D152" s="10">
        <v>2</v>
      </c>
      <c r="E152" s="10">
        <v>0</v>
      </c>
      <c r="F152" s="10">
        <v>2</v>
      </c>
      <c r="G152" s="159">
        <v>3</v>
      </c>
    </row>
    <row r="153" spans="1:7" ht="15.75" thickBot="1" x14ac:dyDescent="0.3">
      <c r="A153" s="161" t="s">
        <v>471</v>
      </c>
      <c r="B153" s="202" t="s">
        <v>451</v>
      </c>
      <c r="C153" s="163" t="s">
        <v>538</v>
      </c>
      <c r="D153" s="163">
        <v>2</v>
      </c>
      <c r="E153" s="163">
        <v>0</v>
      </c>
      <c r="F153" s="163">
        <v>2</v>
      </c>
      <c r="G153" s="164">
        <v>4</v>
      </c>
    </row>
    <row r="154" spans="1:7" ht="15.75" thickBot="1" x14ac:dyDescent="0.3">
      <c r="A154" s="276" t="s">
        <v>452</v>
      </c>
      <c r="B154" s="277"/>
      <c r="C154" s="277"/>
      <c r="D154" s="277"/>
      <c r="E154" s="277"/>
      <c r="F154" s="277"/>
      <c r="G154" s="278"/>
    </row>
    <row r="155" spans="1:7" x14ac:dyDescent="0.25">
      <c r="A155" s="165" t="s">
        <v>472</v>
      </c>
      <c r="B155" s="203" t="s">
        <v>57</v>
      </c>
      <c r="C155" s="167" t="s">
        <v>540</v>
      </c>
      <c r="D155" s="167">
        <v>2</v>
      </c>
      <c r="E155" s="167">
        <v>0</v>
      </c>
      <c r="F155" s="167">
        <v>2</v>
      </c>
      <c r="G155" s="168">
        <v>3</v>
      </c>
    </row>
    <row r="156" spans="1:7" x14ac:dyDescent="0.25">
      <c r="A156" s="157" t="s">
        <v>473</v>
      </c>
      <c r="B156" s="9" t="s">
        <v>453</v>
      </c>
      <c r="C156" s="154" t="s">
        <v>539</v>
      </c>
      <c r="D156" s="10">
        <v>2</v>
      </c>
      <c r="E156" s="10">
        <v>0</v>
      </c>
      <c r="F156" s="10">
        <v>2</v>
      </c>
      <c r="G156" s="159">
        <v>3</v>
      </c>
    </row>
    <row r="157" spans="1:7" x14ac:dyDescent="0.25">
      <c r="A157" s="157" t="s">
        <v>232</v>
      </c>
      <c r="B157" s="9" t="s">
        <v>120</v>
      </c>
      <c r="C157" s="154" t="s">
        <v>539</v>
      </c>
      <c r="D157" s="10">
        <v>2</v>
      </c>
      <c r="E157" s="10">
        <v>0</v>
      </c>
      <c r="F157" s="10">
        <v>2</v>
      </c>
      <c r="G157" s="159">
        <v>3</v>
      </c>
    </row>
    <row r="158" spans="1:7" x14ac:dyDescent="0.25">
      <c r="A158" s="157" t="s">
        <v>474</v>
      </c>
      <c r="B158" s="9" t="s">
        <v>454</v>
      </c>
      <c r="C158" s="10" t="s">
        <v>540</v>
      </c>
      <c r="D158" s="10">
        <v>2</v>
      </c>
      <c r="E158" s="10">
        <v>0</v>
      </c>
      <c r="F158" s="10">
        <v>2</v>
      </c>
      <c r="G158" s="159">
        <v>3</v>
      </c>
    </row>
    <row r="159" spans="1:7" x14ac:dyDescent="0.25">
      <c r="A159" s="157" t="s">
        <v>475</v>
      </c>
      <c r="B159" s="9" t="s">
        <v>455</v>
      </c>
      <c r="C159" s="10" t="s">
        <v>540</v>
      </c>
      <c r="D159" s="10">
        <v>2</v>
      </c>
      <c r="E159" s="10">
        <v>0</v>
      </c>
      <c r="F159" s="10">
        <v>2</v>
      </c>
      <c r="G159" s="159">
        <v>3</v>
      </c>
    </row>
    <row r="160" spans="1:7" x14ac:dyDescent="0.25">
      <c r="A160" s="157" t="s">
        <v>476</v>
      </c>
      <c r="B160" s="9" t="s">
        <v>456</v>
      </c>
      <c r="C160" s="10" t="s">
        <v>540</v>
      </c>
      <c r="D160" s="10">
        <v>2</v>
      </c>
      <c r="E160" s="10">
        <v>0</v>
      </c>
      <c r="F160" s="10">
        <v>2</v>
      </c>
      <c r="G160" s="159">
        <v>3</v>
      </c>
    </row>
    <row r="161" spans="1:7" x14ac:dyDescent="0.25">
      <c r="A161" s="157" t="s">
        <v>242</v>
      </c>
      <c r="B161" s="9" t="s">
        <v>126</v>
      </c>
      <c r="C161" s="10" t="s">
        <v>540</v>
      </c>
      <c r="D161" s="10">
        <v>2</v>
      </c>
      <c r="E161" s="10">
        <v>0</v>
      </c>
      <c r="F161" s="10">
        <v>2</v>
      </c>
      <c r="G161" s="159">
        <v>3</v>
      </c>
    </row>
    <row r="162" spans="1:7" x14ac:dyDescent="0.25">
      <c r="A162" s="157" t="s">
        <v>477</v>
      </c>
      <c r="B162" s="9" t="s">
        <v>457</v>
      </c>
      <c r="C162" s="154" t="s">
        <v>539</v>
      </c>
      <c r="D162" s="10">
        <v>2</v>
      </c>
      <c r="E162" s="10">
        <v>0</v>
      </c>
      <c r="F162" s="10">
        <v>2</v>
      </c>
      <c r="G162" s="159">
        <v>3</v>
      </c>
    </row>
    <row r="163" spans="1:7" x14ac:dyDescent="0.25">
      <c r="A163" s="157" t="s">
        <v>235</v>
      </c>
      <c r="B163" s="9" t="s">
        <v>171</v>
      </c>
      <c r="C163" s="10" t="s">
        <v>540</v>
      </c>
      <c r="D163" s="10">
        <v>2</v>
      </c>
      <c r="E163" s="10">
        <v>0</v>
      </c>
      <c r="F163" s="10">
        <v>2</v>
      </c>
      <c r="G163" s="159">
        <v>3</v>
      </c>
    </row>
    <row r="164" spans="1:7" x14ac:dyDescent="0.25">
      <c r="A164" s="157" t="s">
        <v>240</v>
      </c>
      <c r="B164" s="9" t="s">
        <v>111</v>
      </c>
      <c r="C164" s="10" t="s">
        <v>540</v>
      </c>
      <c r="D164" s="10">
        <v>2</v>
      </c>
      <c r="E164" s="10">
        <v>0</v>
      </c>
      <c r="F164" s="10">
        <v>2</v>
      </c>
      <c r="G164" s="159">
        <v>3</v>
      </c>
    </row>
    <row r="165" spans="1:7" x14ac:dyDescent="0.25">
      <c r="A165" s="157" t="s">
        <v>478</v>
      </c>
      <c r="B165" s="9" t="s">
        <v>458</v>
      </c>
      <c r="C165" s="10" t="s">
        <v>540</v>
      </c>
      <c r="D165" s="10">
        <v>2</v>
      </c>
      <c r="E165" s="10">
        <v>0</v>
      </c>
      <c r="F165" s="10">
        <v>2</v>
      </c>
      <c r="G165" s="159">
        <v>3</v>
      </c>
    </row>
    <row r="166" spans="1:7" x14ac:dyDescent="0.25">
      <c r="A166" s="157" t="s">
        <v>479</v>
      </c>
      <c r="B166" s="9" t="s">
        <v>459</v>
      </c>
      <c r="C166" s="154" t="s">
        <v>539</v>
      </c>
      <c r="D166" s="10">
        <v>2</v>
      </c>
      <c r="E166" s="10">
        <v>0</v>
      </c>
      <c r="F166" s="10">
        <v>2</v>
      </c>
      <c r="G166" s="159">
        <v>3</v>
      </c>
    </row>
    <row r="167" spans="1:7" x14ac:dyDescent="0.25">
      <c r="A167" s="157" t="s">
        <v>480</v>
      </c>
      <c r="B167" s="9" t="s">
        <v>460</v>
      </c>
      <c r="C167" s="10" t="s">
        <v>540</v>
      </c>
      <c r="D167" s="10">
        <v>2</v>
      </c>
      <c r="E167" s="10">
        <v>0</v>
      </c>
      <c r="F167" s="10">
        <v>2</v>
      </c>
      <c r="G167" s="159">
        <v>3</v>
      </c>
    </row>
    <row r="168" spans="1:7" x14ac:dyDescent="0.25">
      <c r="A168" s="157" t="s">
        <v>481</v>
      </c>
      <c r="B168" s="9" t="s">
        <v>461</v>
      </c>
      <c r="C168" s="10" t="s">
        <v>540</v>
      </c>
      <c r="D168" s="10">
        <v>2</v>
      </c>
      <c r="E168" s="10">
        <v>0</v>
      </c>
      <c r="F168" s="10">
        <v>2</v>
      </c>
      <c r="G168" s="159">
        <v>3</v>
      </c>
    </row>
    <row r="169" spans="1:7" x14ac:dyDescent="0.25">
      <c r="A169" s="230" t="s">
        <v>482</v>
      </c>
      <c r="B169" s="231" t="s">
        <v>462</v>
      </c>
      <c r="C169" s="232" t="s">
        <v>540</v>
      </c>
      <c r="D169" s="232">
        <v>2</v>
      </c>
      <c r="E169" s="232">
        <v>0</v>
      </c>
      <c r="F169" s="232">
        <v>2</v>
      </c>
      <c r="G169" s="233">
        <v>3</v>
      </c>
    </row>
    <row r="170" spans="1:7" x14ac:dyDescent="0.25">
      <c r="A170" s="171" t="s">
        <v>552</v>
      </c>
      <c r="B170" s="160" t="s">
        <v>547</v>
      </c>
      <c r="C170" s="10" t="s">
        <v>540</v>
      </c>
      <c r="D170" s="10">
        <v>2</v>
      </c>
      <c r="E170" s="10">
        <v>0</v>
      </c>
      <c r="F170" s="10">
        <v>2</v>
      </c>
      <c r="G170" s="159">
        <v>3</v>
      </c>
    </row>
    <row r="171" spans="1:7" x14ac:dyDescent="0.25">
      <c r="A171" s="234" t="s">
        <v>553</v>
      </c>
      <c r="B171" s="160" t="s">
        <v>554</v>
      </c>
      <c r="C171" s="10" t="s">
        <v>540</v>
      </c>
      <c r="D171" s="10">
        <v>2</v>
      </c>
      <c r="E171" s="10">
        <v>0</v>
      </c>
      <c r="F171" s="10">
        <v>2</v>
      </c>
      <c r="G171" s="159">
        <v>3</v>
      </c>
    </row>
    <row r="172" spans="1:7" x14ac:dyDescent="0.25">
      <c r="A172" s="234" t="s">
        <v>595</v>
      </c>
      <c r="B172" s="160" t="s">
        <v>596</v>
      </c>
      <c r="C172" s="10" t="s">
        <v>540</v>
      </c>
      <c r="D172" s="10">
        <v>2</v>
      </c>
      <c r="E172" s="10">
        <v>0</v>
      </c>
      <c r="F172" s="10">
        <v>2</v>
      </c>
      <c r="G172" s="159">
        <v>3</v>
      </c>
    </row>
    <row r="173" spans="1:7" ht="15.75" thickBot="1" x14ac:dyDescent="0.3">
      <c r="A173" s="235" t="s">
        <v>602</v>
      </c>
      <c r="B173" s="162" t="s">
        <v>603</v>
      </c>
      <c r="C173" s="163" t="s">
        <v>540</v>
      </c>
      <c r="D173" s="163">
        <v>2</v>
      </c>
      <c r="E173" s="163">
        <v>0</v>
      </c>
      <c r="F173" s="163">
        <v>2</v>
      </c>
      <c r="G173" s="164">
        <v>3</v>
      </c>
    </row>
    <row r="174" spans="1:7" x14ac:dyDescent="0.25">
      <c r="A174" s="279" t="s">
        <v>463</v>
      </c>
      <c r="B174" s="280"/>
      <c r="C174" s="280"/>
      <c r="D174" s="280"/>
      <c r="E174" s="280"/>
      <c r="F174" s="280"/>
      <c r="G174" s="281"/>
    </row>
    <row r="175" spans="1:7" ht="15.75" thickBot="1" x14ac:dyDescent="0.3">
      <c r="A175" s="157" t="s">
        <v>483</v>
      </c>
      <c r="B175" s="9" t="s">
        <v>464</v>
      </c>
      <c r="C175" s="10" t="s">
        <v>540</v>
      </c>
      <c r="D175" s="10">
        <v>2</v>
      </c>
      <c r="E175" s="10">
        <v>0</v>
      </c>
      <c r="F175" s="10">
        <v>2</v>
      </c>
      <c r="G175" s="159">
        <v>3</v>
      </c>
    </row>
    <row r="176" spans="1:7" ht="15.75" thickBot="1" x14ac:dyDescent="0.3">
      <c r="A176" s="270" t="s">
        <v>614</v>
      </c>
      <c r="B176" s="271"/>
      <c r="C176" s="271"/>
      <c r="D176" s="271"/>
      <c r="E176" s="272"/>
      <c r="F176" s="172">
        <v>18</v>
      </c>
      <c r="G176" s="173">
        <v>30</v>
      </c>
    </row>
    <row r="177" spans="1:7" ht="16.5" thickTop="1" thickBot="1" x14ac:dyDescent="0.3">
      <c r="A177" s="273"/>
      <c r="B177" s="273"/>
      <c r="C177" s="273"/>
      <c r="D177" s="273"/>
      <c r="E177" s="273"/>
      <c r="F177" s="273"/>
      <c r="G177" s="273"/>
    </row>
    <row r="178" spans="1:7" ht="27" customHeight="1" thickTop="1" thickBot="1" x14ac:dyDescent="0.3">
      <c r="A178" s="274" t="s">
        <v>14</v>
      </c>
      <c r="B178" s="275"/>
      <c r="C178" s="149" t="s">
        <v>536</v>
      </c>
      <c r="D178" s="150" t="s">
        <v>1</v>
      </c>
      <c r="E178" s="150" t="s">
        <v>2</v>
      </c>
      <c r="F178" s="150" t="s">
        <v>3</v>
      </c>
      <c r="G178" s="151" t="s">
        <v>4</v>
      </c>
    </row>
    <row r="179" spans="1:7" ht="15.75" thickTop="1" x14ac:dyDescent="0.25">
      <c r="A179" s="152" t="s">
        <v>502</v>
      </c>
      <c r="B179" s="153" t="s">
        <v>485</v>
      </c>
      <c r="C179" s="154" t="s">
        <v>537</v>
      </c>
      <c r="D179" s="155">
        <v>2</v>
      </c>
      <c r="E179" s="155">
        <v>0</v>
      </c>
      <c r="F179" s="155">
        <v>2</v>
      </c>
      <c r="G179" s="156">
        <v>4</v>
      </c>
    </row>
    <row r="180" spans="1:7" x14ac:dyDescent="0.25">
      <c r="A180" s="157" t="s">
        <v>503</v>
      </c>
      <c r="B180" s="158" t="s">
        <v>486</v>
      </c>
      <c r="C180" s="154" t="s">
        <v>537</v>
      </c>
      <c r="D180" s="10">
        <v>2</v>
      </c>
      <c r="E180" s="10">
        <v>0</v>
      </c>
      <c r="F180" s="10">
        <v>2</v>
      </c>
      <c r="G180" s="159">
        <v>3</v>
      </c>
    </row>
    <row r="181" spans="1:7" x14ac:dyDescent="0.25">
      <c r="A181" s="157" t="s">
        <v>504</v>
      </c>
      <c r="B181" s="160" t="s">
        <v>40</v>
      </c>
      <c r="C181" s="154" t="s">
        <v>537</v>
      </c>
      <c r="D181" s="10">
        <v>2</v>
      </c>
      <c r="E181" s="10">
        <v>0</v>
      </c>
      <c r="F181" s="10">
        <v>2</v>
      </c>
      <c r="G181" s="159">
        <v>4</v>
      </c>
    </row>
    <row r="182" spans="1:7" x14ac:dyDescent="0.25">
      <c r="A182" s="157" t="s">
        <v>505</v>
      </c>
      <c r="B182" s="160" t="s">
        <v>487</v>
      </c>
      <c r="C182" s="10" t="s">
        <v>538</v>
      </c>
      <c r="D182" s="10">
        <v>2</v>
      </c>
      <c r="E182" s="10">
        <v>0</v>
      </c>
      <c r="F182" s="10">
        <v>2</v>
      </c>
      <c r="G182" s="159">
        <v>3</v>
      </c>
    </row>
    <row r="183" spans="1:7" x14ac:dyDescent="0.25">
      <c r="A183" s="157" t="s">
        <v>506</v>
      </c>
      <c r="B183" s="160" t="s">
        <v>488</v>
      </c>
      <c r="C183" s="10" t="s">
        <v>538</v>
      </c>
      <c r="D183" s="10">
        <v>2</v>
      </c>
      <c r="E183" s="10">
        <v>0</v>
      </c>
      <c r="F183" s="10">
        <v>2</v>
      </c>
      <c r="G183" s="159">
        <v>3</v>
      </c>
    </row>
    <row r="184" spans="1:7" ht="15.75" thickBot="1" x14ac:dyDescent="0.3">
      <c r="A184" s="161" t="s">
        <v>507</v>
      </c>
      <c r="B184" s="162" t="s">
        <v>36</v>
      </c>
      <c r="C184" s="163" t="s">
        <v>538</v>
      </c>
      <c r="D184" s="163">
        <v>2</v>
      </c>
      <c r="E184" s="163">
        <v>0</v>
      </c>
      <c r="F184" s="163">
        <v>2</v>
      </c>
      <c r="G184" s="164">
        <v>4</v>
      </c>
    </row>
    <row r="185" spans="1:7" ht="15.75" thickBot="1" x14ac:dyDescent="0.3">
      <c r="A185" s="276" t="s">
        <v>489</v>
      </c>
      <c r="B185" s="277"/>
      <c r="C185" s="277"/>
      <c r="D185" s="277"/>
      <c r="E185" s="277"/>
      <c r="F185" s="277"/>
      <c r="G185" s="278"/>
    </row>
    <row r="186" spans="1:7" x14ac:dyDescent="0.25">
      <c r="A186" s="165" t="s">
        <v>508</v>
      </c>
      <c r="B186" s="166" t="s">
        <v>66</v>
      </c>
      <c r="C186" s="167" t="s">
        <v>540</v>
      </c>
      <c r="D186" s="167">
        <v>2</v>
      </c>
      <c r="E186" s="167">
        <v>0</v>
      </c>
      <c r="F186" s="167">
        <v>2</v>
      </c>
      <c r="G186" s="168">
        <v>3</v>
      </c>
    </row>
    <row r="187" spans="1:7" x14ac:dyDescent="0.25">
      <c r="A187" s="157" t="s">
        <v>509</v>
      </c>
      <c r="B187" s="160" t="s">
        <v>490</v>
      </c>
      <c r="C187" s="10" t="s">
        <v>540</v>
      </c>
      <c r="D187" s="10">
        <v>2</v>
      </c>
      <c r="E187" s="10">
        <v>0</v>
      </c>
      <c r="F187" s="10">
        <v>2</v>
      </c>
      <c r="G187" s="159">
        <v>3</v>
      </c>
    </row>
    <row r="188" spans="1:7" x14ac:dyDescent="0.25">
      <c r="A188" s="157" t="s">
        <v>510</v>
      </c>
      <c r="B188" s="160" t="s">
        <v>123</v>
      </c>
      <c r="C188" s="10" t="s">
        <v>540</v>
      </c>
      <c r="D188" s="10">
        <v>2</v>
      </c>
      <c r="E188" s="10">
        <v>0</v>
      </c>
      <c r="F188" s="10">
        <v>2</v>
      </c>
      <c r="G188" s="159">
        <v>3</v>
      </c>
    </row>
    <row r="189" spans="1:7" x14ac:dyDescent="0.25">
      <c r="A189" s="157" t="s">
        <v>511</v>
      </c>
      <c r="B189" s="160" t="s">
        <v>64</v>
      </c>
      <c r="C189" s="10" t="s">
        <v>540</v>
      </c>
      <c r="D189" s="10">
        <v>2</v>
      </c>
      <c r="E189" s="10">
        <v>0</v>
      </c>
      <c r="F189" s="10">
        <v>2</v>
      </c>
      <c r="G189" s="159">
        <v>3</v>
      </c>
    </row>
    <row r="190" spans="1:7" x14ac:dyDescent="0.25">
      <c r="A190" s="157" t="s">
        <v>512</v>
      </c>
      <c r="B190" s="160" t="s">
        <v>74</v>
      </c>
      <c r="C190" s="10" t="s">
        <v>540</v>
      </c>
      <c r="D190" s="10">
        <v>2</v>
      </c>
      <c r="E190" s="10">
        <v>0</v>
      </c>
      <c r="F190" s="10">
        <v>2</v>
      </c>
      <c r="G190" s="159">
        <v>3</v>
      </c>
    </row>
    <row r="191" spans="1:7" x14ac:dyDescent="0.25">
      <c r="A191" s="157" t="s">
        <v>513</v>
      </c>
      <c r="B191" s="160" t="s">
        <v>491</v>
      </c>
      <c r="C191" s="10" t="s">
        <v>540</v>
      </c>
      <c r="D191" s="10">
        <v>2</v>
      </c>
      <c r="E191" s="10">
        <v>0</v>
      </c>
      <c r="F191" s="10">
        <v>2</v>
      </c>
      <c r="G191" s="159">
        <v>3</v>
      </c>
    </row>
    <row r="192" spans="1:7" x14ac:dyDescent="0.25">
      <c r="A192" s="157" t="s">
        <v>576</v>
      </c>
      <c r="B192" s="160" t="s">
        <v>573</v>
      </c>
      <c r="C192" s="10" t="s">
        <v>540</v>
      </c>
      <c r="D192" s="10">
        <v>2</v>
      </c>
      <c r="E192" s="10">
        <v>0</v>
      </c>
      <c r="F192" s="10">
        <v>2</v>
      </c>
      <c r="G192" s="159">
        <v>3</v>
      </c>
    </row>
    <row r="193" spans="1:7" ht="15.75" thickBot="1" x14ac:dyDescent="0.3">
      <c r="A193" s="161" t="s">
        <v>608</v>
      </c>
      <c r="B193" s="148" t="s">
        <v>607</v>
      </c>
      <c r="C193" s="163" t="s">
        <v>540</v>
      </c>
      <c r="D193" s="163">
        <v>2</v>
      </c>
      <c r="E193" s="163">
        <v>0</v>
      </c>
      <c r="F193" s="163">
        <v>2</v>
      </c>
      <c r="G193" s="164">
        <v>3</v>
      </c>
    </row>
    <row r="194" spans="1:7" ht="15.75" thickBot="1" x14ac:dyDescent="0.3">
      <c r="A194" s="276" t="s">
        <v>492</v>
      </c>
      <c r="B194" s="277"/>
      <c r="C194" s="277"/>
      <c r="D194" s="277"/>
      <c r="E194" s="277"/>
      <c r="F194" s="277"/>
      <c r="G194" s="278"/>
    </row>
    <row r="195" spans="1:7" x14ac:dyDescent="0.25">
      <c r="A195" s="165" t="s">
        <v>514</v>
      </c>
      <c r="B195" s="169" t="s">
        <v>70</v>
      </c>
      <c r="C195" s="170" t="s">
        <v>540</v>
      </c>
      <c r="D195" s="167">
        <v>2</v>
      </c>
      <c r="E195" s="167">
        <v>0</v>
      </c>
      <c r="F195" s="167">
        <v>2</v>
      </c>
      <c r="G195" s="168">
        <v>3</v>
      </c>
    </row>
    <row r="196" spans="1:7" x14ac:dyDescent="0.25">
      <c r="A196" s="157" t="s">
        <v>515</v>
      </c>
      <c r="B196" s="132" t="s">
        <v>65</v>
      </c>
      <c r="C196" s="171" t="s">
        <v>540</v>
      </c>
      <c r="D196" s="10">
        <v>2</v>
      </c>
      <c r="E196" s="10">
        <v>0</v>
      </c>
      <c r="F196" s="10">
        <v>2</v>
      </c>
      <c r="G196" s="159">
        <v>3</v>
      </c>
    </row>
    <row r="197" spans="1:7" x14ac:dyDescent="0.25">
      <c r="A197" s="157" t="s">
        <v>516</v>
      </c>
      <c r="B197" s="158" t="s">
        <v>493</v>
      </c>
      <c r="C197" s="154" t="s">
        <v>539</v>
      </c>
      <c r="D197" s="10">
        <v>2</v>
      </c>
      <c r="E197" s="10">
        <v>0</v>
      </c>
      <c r="F197" s="10">
        <v>2</v>
      </c>
      <c r="G197" s="159">
        <v>3</v>
      </c>
    </row>
    <row r="198" spans="1:7" x14ac:dyDescent="0.25">
      <c r="A198" s="157" t="s">
        <v>517</v>
      </c>
      <c r="B198" s="158" t="s">
        <v>77</v>
      </c>
      <c r="C198" s="171" t="s">
        <v>540</v>
      </c>
      <c r="D198" s="10">
        <v>2</v>
      </c>
      <c r="E198" s="10">
        <v>0</v>
      </c>
      <c r="F198" s="10">
        <v>2</v>
      </c>
      <c r="G198" s="159">
        <v>3</v>
      </c>
    </row>
    <row r="199" spans="1:7" x14ac:dyDescent="0.25">
      <c r="A199" s="157" t="s">
        <v>518</v>
      </c>
      <c r="B199" s="158" t="s">
        <v>494</v>
      </c>
      <c r="C199" s="154" t="s">
        <v>539</v>
      </c>
      <c r="D199" s="10">
        <v>2</v>
      </c>
      <c r="E199" s="10">
        <v>0</v>
      </c>
      <c r="F199" s="10">
        <v>2</v>
      </c>
      <c r="G199" s="159">
        <v>3</v>
      </c>
    </row>
    <row r="200" spans="1:7" x14ac:dyDescent="0.25">
      <c r="A200" s="157" t="s">
        <v>519</v>
      </c>
      <c r="B200" s="160" t="s">
        <v>495</v>
      </c>
      <c r="C200" s="10" t="s">
        <v>540</v>
      </c>
      <c r="D200" s="10">
        <v>2</v>
      </c>
      <c r="E200" s="10">
        <v>0</v>
      </c>
      <c r="F200" s="10">
        <v>2</v>
      </c>
      <c r="G200" s="159">
        <v>3</v>
      </c>
    </row>
    <row r="201" spans="1:7" x14ac:dyDescent="0.25">
      <c r="A201" s="157" t="s">
        <v>520</v>
      </c>
      <c r="B201" s="160" t="s">
        <v>496</v>
      </c>
      <c r="C201" s="10" t="s">
        <v>540</v>
      </c>
      <c r="D201" s="10">
        <v>2</v>
      </c>
      <c r="E201" s="10">
        <v>0</v>
      </c>
      <c r="F201" s="10">
        <v>2</v>
      </c>
      <c r="G201" s="159">
        <v>3</v>
      </c>
    </row>
    <row r="202" spans="1:7" ht="15.75" thickBot="1" x14ac:dyDescent="0.3">
      <c r="A202" s="161" t="s">
        <v>609</v>
      </c>
      <c r="B202" s="162" t="s">
        <v>604</v>
      </c>
      <c r="C202" s="163" t="s">
        <v>540</v>
      </c>
      <c r="D202" s="163">
        <v>2</v>
      </c>
      <c r="E202" s="163">
        <v>0</v>
      </c>
      <c r="F202" s="163">
        <v>2</v>
      </c>
      <c r="G202" s="164">
        <v>3</v>
      </c>
    </row>
    <row r="203" spans="1:7" ht="15.75" thickBot="1" x14ac:dyDescent="0.3">
      <c r="A203" s="276" t="s">
        <v>497</v>
      </c>
      <c r="B203" s="277"/>
      <c r="C203" s="277"/>
      <c r="D203" s="277"/>
      <c r="E203" s="277"/>
      <c r="F203" s="277"/>
      <c r="G203" s="278"/>
    </row>
    <row r="204" spans="1:7" x14ac:dyDescent="0.25">
      <c r="A204" s="165" t="s">
        <v>521</v>
      </c>
      <c r="B204" s="169" t="s">
        <v>572</v>
      </c>
      <c r="C204" s="170" t="s">
        <v>540</v>
      </c>
      <c r="D204" s="167">
        <v>2</v>
      </c>
      <c r="E204" s="167">
        <v>0</v>
      </c>
      <c r="F204" s="167">
        <v>2</v>
      </c>
      <c r="G204" s="168">
        <v>3</v>
      </c>
    </row>
    <row r="205" spans="1:7" x14ac:dyDescent="0.25">
      <c r="A205" s="157" t="s">
        <v>522</v>
      </c>
      <c r="B205" s="158" t="s">
        <v>118</v>
      </c>
      <c r="C205" s="171" t="s">
        <v>540</v>
      </c>
      <c r="D205" s="10">
        <v>2</v>
      </c>
      <c r="E205" s="10">
        <v>0</v>
      </c>
      <c r="F205" s="10">
        <v>2</v>
      </c>
      <c r="G205" s="159">
        <v>3</v>
      </c>
    </row>
    <row r="206" spans="1:7" x14ac:dyDescent="0.25">
      <c r="A206" s="157" t="s">
        <v>523</v>
      </c>
      <c r="B206" s="158" t="s">
        <v>117</v>
      </c>
      <c r="C206" s="171" t="s">
        <v>540</v>
      </c>
      <c r="D206" s="10">
        <v>2</v>
      </c>
      <c r="E206" s="10">
        <v>0</v>
      </c>
      <c r="F206" s="10">
        <v>2</v>
      </c>
      <c r="G206" s="159">
        <v>3</v>
      </c>
    </row>
    <row r="207" spans="1:7" x14ac:dyDescent="0.25">
      <c r="A207" s="157" t="s">
        <v>524</v>
      </c>
      <c r="B207" s="158" t="s">
        <v>114</v>
      </c>
      <c r="C207" s="171" t="s">
        <v>540</v>
      </c>
      <c r="D207" s="10">
        <v>2</v>
      </c>
      <c r="E207" s="10">
        <v>0</v>
      </c>
      <c r="F207" s="10">
        <v>2</v>
      </c>
      <c r="G207" s="159">
        <v>3</v>
      </c>
    </row>
    <row r="208" spans="1:7" x14ac:dyDescent="0.25">
      <c r="A208" s="157" t="s">
        <v>525</v>
      </c>
      <c r="B208" s="158" t="s">
        <v>72</v>
      </c>
      <c r="C208" s="171" t="s">
        <v>540</v>
      </c>
      <c r="D208" s="10">
        <v>2</v>
      </c>
      <c r="E208" s="10">
        <v>0</v>
      </c>
      <c r="F208" s="10">
        <v>2</v>
      </c>
      <c r="G208" s="159">
        <v>3</v>
      </c>
    </row>
    <row r="209" spans="1:17" x14ac:dyDescent="0.25">
      <c r="A209" s="157" t="s">
        <v>555</v>
      </c>
      <c r="B209" s="160" t="s">
        <v>556</v>
      </c>
      <c r="C209" s="10" t="s">
        <v>540</v>
      </c>
      <c r="D209" s="10">
        <v>2</v>
      </c>
      <c r="E209" s="10">
        <v>0</v>
      </c>
      <c r="F209" s="10">
        <v>2</v>
      </c>
      <c r="G209" s="159">
        <v>3</v>
      </c>
    </row>
    <row r="210" spans="1:17" ht="15.75" thickBot="1" x14ac:dyDescent="0.3">
      <c r="A210" s="161" t="s">
        <v>590</v>
      </c>
      <c r="B210" s="162" t="s">
        <v>588</v>
      </c>
      <c r="C210" s="163" t="s">
        <v>540</v>
      </c>
      <c r="D210" s="163">
        <v>2</v>
      </c>
      <c r="E210" s="163">
        <v>0</v>
      </c>
      <c r="F210" s="163">
        <v>2</v>
      </c>
      <c r="G210" s="164">
        <v>3</v>
      </c>
    </row>
    <row r="211" spans="1:17" ht="16.5" customHeight="1" thickBot="1" x14ac:dyDescent="0.3">
      <c r="A211" s="270" t="s">
        <v>610</v>
      </c>
      <c r="B211" s="271"/>
      <c r="C211" s="271"/>
      <c r="D211" s="271"/>
      <c r="E211" s="272"/>
      <c r="F211" s="172">
        <v>18</v>
      </c>
      <c r="G211" s="173">
        <v>30</v>
      </c>
    </row>
    <row r="212" spans="1:17" ht="16.5" thickTop="1" thickBot="1" x14ac:dyDescent="0.3">
      <c r="A212" s="273"/>
      <c r="B212" s="273"/>
      <c r="C212" s="273"/>
      <c r="D212" s="273"/>
      <c r="E212" s="273"/>
      <c r="F212" s="273"/>
      <c r="G212" s="273"/>
    </row>
    <row r="213" spans="1:17" ht="21.75" thickTop="1" x14ac:dyDescent="0.35">
      <c r="A213" s="174" t="s">
        <v>530</v>
      </c>
      <c r="B213" s="175" t="s">
        <v>544</v>
      </c>
      <c r="C213" s="176" t="s">
        <v>534</v>
      </c>
      <c r="D213" s="176" t="s">
        <v>532</v>
      </c>
      <c r="E213" s="176" t="s">
        <v>290</v>
      </c>
      <c r="F213" s="176" t="s">
        <v>533</v>
      </c>
      <c r="G213" s="177" t="s">
        <v>4</v>
      </c>
      <c r="M213" s="8"/>
      <c r="Q213"/>
    </row>
    <row r="214" spans="1:17" ht="21.75" thickBot="1" x14ac:dyDescent="0.4">
      <c r="A214" s="178" t="s">
        <v>535</v>
      </c>
      <c r="B214" s="179">
        <v>79</v>
      </c>
      <c r="C214" s="179">
        <v>158</v>
      </c>
      <c r="D214" s="179">
        <v>0</v>
      </c>
      <c r="E214" s="179">
        <v>158</v>
      </c>
      <c r="F214" s="179">
        <v>150</v>
      </c>
      <c r="G214" s="180">
        <v>240</v>
      </c>
      <c r="M214" s="8"/>
      <c r="Q214"/>
    </row>
    <row r="215" spans="1:17" ht="15.75" thickTop="1" x14ac:dyDescent="0.25">
      <c r="M215" s="8"/>
      <c r="Q215"/>
    </row>
    <row r="216" spans="1:17" x14ac:dyDescent="0.25">
      <c r="M216" s="8"/>
      <c r="Q216"/>
    </row>
    <row r="217" spans="1:17" x14ac:dyDescent="0.25">
      <c r="M217" s="8"/>
      <c r="Q217"/>
    </row>
    <row r="218" spans="1:17" x14ac:dyDescent="0.25">
      <c r="M218" s="8"/>
      <c r="Q218"/>
    </row>
  </sheetData>
  <mergeCells count="38">
    <mergeCell ref="A25:B25"/>
    <mergeCell ref="A1:G1"/>
    <mergeCell ref="A2:B2"/>
    <mergeCell ref="A13:G13"/>
    <mergeCell ref="A23:E23"/>
    <mergeCell ref="A24:G24"/>
    <mergeCell ref="A90:B90"/>
    <mergeCell ref="A36:G36"/>
    <mergeCell ref="A45:E45"/>
    <mergeCell ref="A46:G46"/>
    <mergeCell ref="A47:B47"/>
    <mergeCell ref="A57:G57"/>
    <mergeCell ref="A65:E65"/>
    <mergeCell ref="A66:G66"/>
    <mergeCell ref="A67:B67"/>
    <mergeCell ref="A76:G76"/>
    <mergeCell ref="A88:E88"/>
    <mergeCell ref="A89:G89"/>
    <mergeCell ref="A174:G174"/>
    <mergeCell ref="A99:G99"/>
    <mergeCell ref="A107:G107"/>
    <mergeCell ref="A114:E114"/>
    <mergeCell ref="A115:G115"/>
    <mergeCell ref="A116:B116"/>
    <mergeCell ref="A125:G125"/>
    <mergeCell ref="A134:G134"/>
    <mergeCell ref="A144:E144"/>
    <mergeCell ref="A145:G145"/>
    <mergeCell ref="A146:B146"/>
    <mergeCell ref="A154:G154"/>
    <mergeCell ref="A211:E211"/>
    <mergeCell ref="A212:G212"/>
    <mergeCell ref="A176:E176"/>
    <mergeCell ref="A177:G177"/>
    <mergeCell ref="A178:B178"/>
    <mergeCell ref="A185:G185"/>
    <mergeCell ref="A194:G194"/>
    <mergeCell ref="A203:G2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41"/>
  <sheetViews>
    <sheetView tabSelected="1" topLeftCell="A215" zoomScaleNormal="100" workbookViewId="0">
      <selection activeCell="J241" sqref="J241"/>
    </sheetView>
  </sheetViews>
  <sheetFormatPr defaultColWidth="8.85546875" defaultRowHeight="15" x14ac:dyDescent="0.25"/>
  <cols>
    <col min="1" max="1" width="23.5703125" style="89" customWidth="1"/>
    <col min="2" max="2" width="52" style="3" bestFit="1" customWidth="1"/>
    <col min="3" max="3" width="9.140625" style="3" customWidth="1"/>
    <col min="4" max="4" width="7.42578125" style="3" customWidth="1"/>
    <col min="5" max="5" width="7.5703125" style="3" customWidth="1"/>
    <col min="6" max="6" width="8.85546875" style="3" customWidth="1"/>
    <col min="7" max="7" width="9.28515625" style="3" customWidth="1"/>
    <col min="8" max="8" width="8.7109375" style="3" customWidth="1"/>
    <col min="9" max="9" width="8.5703125" style="3" customWidth="1"/>
    <col min="10" max="10" width="8.85546875" style="3" customWidth="1"/>
    <col min="11" max="11" width="8.7109375" style="3" customWidth="1"/>
    <col min="12" max="12" width="10" style="3" bestFit="1" customWidth="1"/>
    <col min="13" max="13" width="8.85546875" style="3"/>
    <col min="14" max="14" width="10" style="89" bestFit="1" customWidth="1"/>
    <col min="15" max="15" width="7.7109375" style="89" customWidth="1"/>
    <col min="16" max="17" width="8.85546875" style="89"/>
    <col min="18" max="16384" width="8.85546875" style="3"/>
  </cols>
  <sheetData>
    <row r="1" spans="1:11" ht="39.6" customHeight="1" thickTop="1" thickBot="1" x14ac:dyDescent="0.3">
      <c r="A1" s="244" t="s">
        <v>569</v>
      </c>
      <c r="B1" s="245"/>
      <c r="C1" s="245"/>
      <c r="D1" s="245"/>
      <c r="E1" s="245"/>
      <c r="F1" s="245"/>
      <c r="G1" s="246"/>
      <c r="H1" s="88"/>
      <c r="I1" s="88"/>
      <c r="J1" s="88"/>
      <c r="K1" s="88"/>
    </row>
    <row r="2" spans="1:11" ht="28.5" customHeight="1" thickTop="1" thickBot="1" x14ac:dyDescent="0.3">
      <c r="A2" s="242" t="s">
        <v>0</v>
      </c>
      <c r="B2" s="243"/>
      <c r="C2" s="90" t="s">
        <v>536</v>
      </c>
      <c r="D2" s="91" t="s">
        <v>1</v>
      </c>
      <c r="E2" s="91" t="s">
        <v>2</v>
      </c>
      <c r="F2" s="91" t="s">
        <v>3</v>
      </c>
      <c r="G2" s="92" t="s">
        <v>4</v>
      </c>
    </row>
    <row r="3" spans="1:11" ht="15.75" thickTop="1" x14ac:dyDescent="0.25">
      <c r="A3" s="66" t="s">
        <v>162</v>
      </c>
      <c r="B3" s="27" t="s">
        <v>32</v>
      </c>
      <c r="C3" s="28" t="s">
        <v>537</v>
      </c>
      <c r="D3" s="28">
        <v>2</v>
      </c>
      <c r="E3" s="28">
        <v>0</v>
      </c>
      <c r="F3" s="28">
        <v>2</v>
      </c>
      <c r="G3" s="29">
        <v>3</v>
      </c>
      <c r="H3" s="15"/>
      <c r="I3" s="77"/>
    </row>
    <row r="4" spans="1:11" x14ac:dyDescent="0.25">
      <c r="A4" s="67" t="s">
        <v>145</v>
      </c>
      <c r="B4" s="16" t="s">
        <v>8</v>
      </c>
      <c r="C4" s="17" t="s">
        <v>538</v>
      </c>
      <c r="D4" s="17">
        <v>2</v>
      </c>
      <c r="E4" s="17">
        <v>0</v>
      </c>
      <c r="F4" s="17">
        <v>2</v>
      </c>
      <c r="G4" s="30">
        <v>2</v>
      </c>
      <c r="I4" s="77"/>
    </row>
    <row r="5" spans="1:11" x14ac:dyDescent="0.25">
      <c r="A5" s="67" t="s">
        <v>163</v>
      </c>
      <c r="B5" s="16" t="s">
        <v>56</v>
      </c>
      <c r="C5" s="17" t="s">
        <v>538</v>
      </c>
      <c r="D5" s="17">
        <v>2</v>
      </c>
      <c r="E5" s="17">
        <v>0</v>
      </c>
      <c r="F5" s="17">
        <v>2</v>
      </c>
      <c r="G5" s="30">
        <v>3</v>
      </c>
      <c r="H5" s="15"/>
      <c r="I5" s="77"/>
    </row>
    <row r="6" spans="1:11" x14ac:dyDescent="0.25">
      <c r="A6" s="67" t="s">
        <v>144</v>
      </c>
      <c r="B6" s="16" t="s">
        <v>17</v>
      </c>
      <c r="C6" s="17" t="s">
        <v>538</v>
      </c>
      <c r="D6" s="17">
        <v>2</v>
      </c>
      <c r="E6" s="17">
        <v>0</v>
      </c>
      <c r="F6" s="17">
        <v>0</v>
      </c>
      <c r="G6" s="30">
        <v>2</v>
      </c>
      <c r="I6" s="77"/>
    </row>
    <row r="7" spans="1:11" x14ac:dyDescent="0.25">
      <c r="A7" s="67" t="s">
        <v>143</v>
      </c>
      <c r="B7" s="16" t="s">
        <v>16</v>
      </c>
      <c r="C7" s="17" t="s">
        <v>538</v>
      </c>
      <c r="D7" s="17">
        <v>2</v>
      </c>
      <c r="E7" s="17">
        <v>0</v>
      </c>
      <c r="F7" s="17">
        <v>0</v>
      </c>
      <c r="G7" s="30">
        <v>2</v>
      </c>
      <c r="I7" s="77"/>
    </row>
    <row r="8" spans="1:11" x14ac:dyDescent="0.25">
      <c r="A8" s="67" t="s">
        <v>164</v>
      </c>
      <c r="B8" s="16" t="s">
        <v>19</v>
      </c>
      <c r="C8" s="17" t="s">
        <v>537</v>
      </c>
      <c r="D8" s="17">
        <v>2</v>
      </c>
      <c r="E8" s="17">
        <v>0</v>
      </c>
      <c r="F8" s="17">
        <v>2</v>
      </c>
      <c r="G8" s="30">
        <v>3</v>
      </c>
      <c r="I8" s="77"/>
    </row>
    <row r="9" spans="1:11" x14ac:dyDescent="0.25">
      <c r="A9" s="67" t="s">
        <v>165</v>
      </c>
      <c r="B9" s="16" t="s">
        <v>79</v>
      </c>
      <c r="C9" s="17" t="s">
        <v>537</v>
      </c>
      <c r="D9" s="17">
        <v>2</v>
      </c>
      <c r="E9" s="17">
        <v>0</v>
      </c>
      <c r="F9" s="17">
        <v>2</v>
      </c>
      <c r="G9" s="30">
        <v>3</v>
      </c>
      <c r="H9" s="15"/>
      <c r="I9" s="77"/>
    </row>
    <row r="10" spans="1:11" x14ac:dyDescent="0.25">
      <c r="A10" s="67" t="s">
        <v>166</v>
      </c>
      <c r="B10" s="16" t="s">
        <v>28</v>
      </c>
      <c r="C10" s="17" t="s">
        <v>538</v>
      </c>
      <c r="D10" s="17">
        <v>2</v>
      </c>
      <c r="E10" s="17">
        <v>0</v>
      </c>
      <c r="F10" s="17">
        <v>2</v>
      </c>
      <c r="G10" s="30">
        <v>3</v>
      </c>
      <c r="H10" s="15"/>
      <c r="I10" s="77"/>
    </row>
    <row r="11" spans="1:11" x14ac:dyDescent="0.25">
      <c r="A11" s="67" t="s">
        <v>169</v>
      </c>
      <c r="B11" s="16" t="s">
        <v>137</v>
      </c>
      <c r="C11" s="17" t="s">
        <v>537</v>
      </c>
      <c r="D11" s="17">
        <v>2</v>
      </c>
      <c r="E11" s="17">
        <v>0</v>
      </c>
      <c r="F11" s="17">
        <v>2</v>
      </c>
      <c r="G11" s="30">
        <v>3</v>
      </c>
      <c r="I11" s="77"/>
    </row>
    <row r="12" spans="1:11" ht="15.75" thickBot="1" x14ac:dyDescent="0.3">
      <c r="A12" s="68" t="s">
        <v>170</v>
      </c>
      <c r="B12" s="54" t="s">
        <v>138</v>
      </c>
      <c r="C12" s="55" t="s">
        <v>538</v>
      </c>
      <c r="D12" s="55">
        <v>2</v>
      </c>
      <c r="E12" s="55">
        <v>0</v>
      </c>
      <c r="F12" s="55">
        <v>2</v>
      </c>
      <c r="G12" s="56">
        <v>3</v>
      </c>
      <c r="I12" s="77"/>
    </row>
    <row r="13" spans="1:11" ht="15.75" thickBot="1" x14ac:dyDescent="0.3">
      <c r="A13" s="249" t="s">
        <v>167</v>
      </c>
      <c r="B13" s="250"/>
      <c r="C13" s="250"/>
      <c r="D13" s="250"/>
      <c r="E13" s="250"/>
      <c r="F13" s="250"/>
      <c r="G13" s="251"/>
      <c r="H13" s="15"/>
      <c r="I13" s="77"/>
    </row>
    <row r="14" spans="1:11" x14ac:dyDescent="0.25">
      <c r="A14" s="69" t="s">
        <v>280</v>
      </c>
      <c r="B14" s="57" t="s">
        <v>279</v>
      </c>
      <c r="C14" s="58" t="s">
        <v>539</v>
      </c>
      <c r="D14" s="58">
        <v>2</v>
      </c>
      <c r="E14" s="58">
        <v>0</v>
      </c>
      <c r="F14" s="58">
        <v>2</v>
      </c>
      <c r="G14" s="59">
        <v>3</v>
      </c>
      <c r="H14" s="15"/>
      <c r="I14" s="77"/>
    </row>
    <row r="15" spans="1:11" x14ac:dyDescent="0.25">
      <c r="A15" s="67" t="s">
        <v>282</v>
      </c>
      <c r="B15" s="16" t="s">
        <v>281</v>
      </c>
      <c r="C15" s="17" t="s">
        <v>540</v>
      </c>
      <c r="D15" s="17">
        <v>2</v>
      </c>
      <c r="E15" s="17">
        <v>0</v>
      </c>
      <c r="F15" s="17">
        <v>2</v>
      </c>
      <c r="G15" s="30">
        <v>3</v>
      </c>
      <c r="H15" s="15"/>
      <c r="I15" s="77"/>
    </row>
    <row r="16" spans="1:11" x14ac:dyDescent="0.25">
      <c r="A16" s="67" t="s">
        <v>283</v>
      </c>
      <c r="B16" s="16" t="s">
        <v>103</v>
      </c>
      <c r="C16" s="17" t="s">
        <v>540</v>
      </c>
      <c r="D16" s="17">
        <v>2</v>
      </c>
      <c r="E16" s="17">
        <v>0</v>
      </c>
      <c r="F16" s="17">
        <v>2</v>
      </c>
      <c r="G16" s="30">
        <v>3</v>
      </c>
      <c r="H16" s="15"/>
      <c r="I16" s="77"/>
    </row>
    <row r="17" spans="1:16" x14ac:dyDescent="0.25">
      <c r="A17" s="67" t="s">
        <v>284</v>
      </c>
      <c r="B17" s="16" t="s">
        <v>86</v>
      </c>
      <c r="C17" s="17" t="s">
        <v>539</v>
      </c>
      <c r="D17" s="17">
        <v>2</v>
      </c>
      <c r="E17" s="17">
        <v>0</v>
      </c>
      <c r="F17" s="17">
        <v>2</v>
      </c>
      <c r="G17" s="30">
        <v>3</v>
      </c>
      <c r="H17" s="15"/>
      <c r="I17" s="77"/>
    </row>
    <row r="18" spans="1:16" x14ac:dyDescent="0.25">
      <c r="A18" s="67" t="s">
        <v>285</v>
      </c>
      <c r="B18" s="16" t="s">
        <v>115</v>
      </c>
      <c r="C18" s="17" t="s">
        <v>540</v>
      </c>
      <c r="D18" s="17">
        <v>2</v>
      </c>
      <c r="E18" s="17">
        <v>0</v>
      </c>
      <c r="F18" s="17">
        <v>2</v>
      </c>
      <c r="G18" s="30">
        <v>3</v>
      </c>
      <c r="H18" s="15"/>
      <c r="I18" s="77"/>
    </row>
    <row r="19" spans="1:16" x14ac:dyDescent="0.25">
      <c r="A19" s="67" t="s">
        <v>286</v>
      </c>
      <c r="B19" s="16" t="s">
        <v>76</v>
      </c>
      <c r="C19" s="17" t="s">
        <v>540</v>
      </c>
      <c r="D19" s="17">
        <v>2</v>
      </c>
      <c r="E19" s="17">
        <v>0</v>
      </c>
      <c r="F19" s="17">
        <v>2</v>
      </c>
      <c r="G19" s="30">
        <v>3</v>
      </c>
      <c r="H19" s="15"/>
      <c r="I19" s="77"/>
    </row>
    <row r="20" spans="1:16" x14ac:dyDescent="0.25">
      <c r="A20" s="67" t="s">
        <v>287</v>
      </c>
      <c r="B20" s="16" t="s">
        <v>89</v>
      </c>
      <c r="C20" s="17" t="s">
        <v>540</v>
      </c>
      <c r="D20" s="17">
        <v>2</v>
      </c>
      <c r="E20" s="17">
        <v>0</v>
      </c>
      <c r="F20" s="17">
        <v>2</v>
      </c>
      <c r="G20" s="30">
        <v>3</v>
      </c>
      <c r="H20" s="15"/>
      <c r="I20" s="77"/>
    </row>
    <row r="21" spans="1:16" x14ac:dyDescent="0.25">
      <c r="A21" s="67" t="s">
        <v>289</v>
      </c>
      <c r="B21" s="16" t="s">
        <v>288</v>
      </c>
      <c r="C21" s="17" t="s">
        <v>540</v>
      </c>
      <c r="D21" s="17">
        <v>2</v>
      </c>
      <c r="E21" s="17">
        <v>0</v>
      </c>
      <c r="F21" s="17">
        <v>2</v>
      </c>
      <c r="G21" s="30">
        <v>3</v>
      </c>
      <c r="H21" s="15"/>
      <c r="I21" s="77"/>
    </row>
    <row r="22" spans="1:16" ht="15.75" thickBot="1" x14ac:dyDescent="0.3">
      <c r="A22" s="68" t="s">
        <v>593</v>
      </c>
      <c r="B22" s="54" t="s">
        <v>594</v>
      </c>
      <c r="C22" s="55" t="s">
        <v>540</v>
      </c>
      <c r="D22" s="55">
        <v>2</v>
      </c>
      <c r="E22" s="55">
        <v>0</v>
      </c>
      <c r="F22" s="55">
        <v>2</v>
      </c>
      <c r="G22" s="56">
        <v>3</v>
      </c>
      <c r="H22" s="15"/>
      <c r="I22" s="77"/>
    </row>
    <row r="23" spans="1:16" x14ac:dyDescent="0.25">
      <c r="A23" s="252" t="s">
        <v>291</v>
      </c>
      <c r="B23" s="253"/>
      <c r="C23" s="253"/>
      <c r="D23" s="253"/>
      <c r="E23" s="253"/>
      <c r="F23" s="253"/>
      <c r="G23" s="254"/>
      <c r="H23" s="15"/>
      <c r="I23" s="77"/>
    </row>
    <row r="24" spans="1:16" ht="15.75" thickBot="1" x14ac:dyDescent="0.3">
      <c r="A24" s="70" t="s">
        <v>168</v>
      </c>
      <c r="B24" s="22" t="s">
        <v>557</v>
      </c>
      <c r="C24" s="26" t="s">
        <v>540</v>
      </c>
      <c r="D24" s="26">
        <v>2</v>
      </c>
      <c r="E24" s="26">
        <v>0</v>
      </c>
      <c r="F24" s="26">
        <v>2</v>
      </c>
      <c r="G24" s="40">
        <v>3</v>
      </c>
    </row>
    <row r="25" spans="1:16" ht="15.75" thickBot="1" x14ac:dyDescent="0.3">
      <c r="A25" s="255" t="s">
        <v>541</v>
      </c>
      <c r="B25" s="256"/>
      <c r="C25" s="256"/>
      <c r="D25" s="256"/>
      <c r="E25" s="257"/>
      <c r="F25" s="93">
        <v>20</v>
      </c>
      <c r="G25" s="94">
        <v>33</v>
      </c>
    </row>
    <row r="26" spans="1:16" ht="16.5" thickTop="1" thickBot="1" x14ac:dyDescent="0.3">
      <c r="A26" s="258"/>
      <c r="B26" s="258"/>
      <c r="C26" s="258"/>
      <c r="D26" s="258"/>
      <c r="E26" s="258"/>
      <c r="F26" s="258"/>
      <c r="G26" s="258"/>
    </row>
    <row r="27" spans="1:16" ht="24.6" customHeight="1" thickTop="1" thickBot="1" x14ac:dyDescent="0.3">
      <c r="A27" s="242" t="s">
        <v>5</v>
      </c>
      <c r="B27" s="243"/>
      <c r="C27" s="140" t="s">
        <v>536</v>
      </c>
      <c r="D27" s="91" t="s">
        <v>1</v>
      </c>
      <c r="E27" s="91" t="s">
        <v>2</v>
      </c>
      <c r="F27" s="91" t="s">
        <v>3</v>
      </c>
      <c r="G27" s="92" t="s">
        <v>4</v>
      </c>
      <c r="N27" s="3"/>
      <c r="O27" s="3"/>
      <c r="P27" s="3"/>
    </row>
    <row r="28" spans="1:16" ht="15.75" thickTop="1" x14ac:dyDescent="0.25">
      <c r="A28" s="71" t="s">
        <v>154</v>
      </c>
      <c r="B28" s="31" t="s">
        <v>6</v>
      </c>
      <c r="C28" s="32" t="s">
        <v>538</v>
      </c>
      <c r="D28" s="28">
        <v>2</v>
      </c>
      <c r="E28" s="28">
        <v>0</v>
      </c>
      <c r="F28" s="28">
        <v>0</v>
      </c>
      <c r="G28" s="29">
        <v>2</v>
      </c>
      <c r="N28" s="3"/>
      <c r="O28" s="3"/>
      <c r="P28" s="3"/>
    </row>
    <row r="29" spans="1:16" x14ac:dyDescent="0.25">
      <c r="A29" s="72" t="s">
        <v>155</v>
      </c>
      <c r="B29" s="16" t="s">
        <v>10</v>
      </c>
      <c r="C29" s="21" t="s">
        <v>538</v>
      </c>
      <c r="D29" s="17">
        <v>2</v>
      </c>
      <c r="E29" s="17">
        <v>0</v>
      </c>
      <c r="F29" s="17">
        <v>2</v>
      </c>
      <c r="G29" s="30">
        <v>2</v>
      </c>
      <c r="N29" s="3"/>
      <c r="O29" s="3"/>
      <c r="P29" s="3"/>
    </row>
    <row r="30" spans="1:16" x14ac:dyDescent="0.25">
      <c r="A30" s="72" t="s">
        <v>156</v>
      </c>
      <c r="B30" s="16" t="s">
        <v>18</v>
      </c>
      <c r="C30" s="21" t="s">
        <v>538</v>
      </c>
      <c r="D30" s="17">
        <v>2</v>
      </c>
      <c r="E30" s="17">
        <v>0</v>
      </c>
      <c r="F30" s="17">
        <v>0</v>
      </c>
      <c r="G30" s="30">
        <v>2</v>
      </c>
      <c r="N30" s="3"/>
      <c r="O30" s="3"/>
      <c r="P30" s="3"/>
    </row>
    <row r="31" spans="1:16" x14ac:dyDescent="0.25">
      <c r="A31" s="72" t="s">
        <v>292</v>
      </c>
      <c r="B31" s="4" t="s">
        <v>80</v>
      </c>
      <c r="C31" s="21" t="s">
        <v>537</v>
      </c>
      <c r="D31" s="2">
        <v>2</v>
      </c>
      <c r="E31" s="2">
        <v>0</v>
      </c>
      <c r="F31" s="2">
        <v>2</v>
      </c>
      <c r="G31" s="37">
        <v>3</v>
      </c>
      <c r="N31" s="3"/>
      <c r="O31" s="3"/>
      <c r="P31" s="3"/>
    </row>
    <row r="32" spans="1:16" x14ac:dyDescent="0.25">
      <c r="A32" s="72" t="s">
        <v>294</v>
      </c>
      <c r="B32" s="4" t="s">
        <v>293</v>
      </c>
      <c r="C32" s="21" t="s">
        <v>538</v>
      </c>
      <c r="D32" s="2">
        <v>2</v>
      </c>
      <c r="E32" s="2">
        <v>0</v>
      </c>
      <c r="F32" s="2">
        <v>2</v>
      </c>
      <c r="G32" s="37">
        <v>3</v>
      </c>
      <c r="N32" s="3"/>
      <c r="O32" s="3"/>
      <c r="P32" s="3"/>
    </row>
    <row r="33" spans="1:16" x14ac:dyDescent="0.25">
      <c r="A33" s="72" t="s">
        <v>295</v>
      </c>
      <c r="B33" s="4" t="s">
        <v>25</v>
      </c>
      <c r="C33" s="21" t="s">
        <v>538</v>
      </c>
      <c r="D33" s="2">
        <v>2</v>
      </c>
      <c r="E33" s="2">
        <v>0</v>
      </c>
      <c r="F33" s="2">
        <v>2</v>
      </c>
      <c r="G33" s="37">
        <v>3</v>
      </c>
      <c r="N33" s="3"/>
      <c r="O33" s="3"/>
      <c r="P33" s="3"/>
    </row>
    <row r="34" spans="1:16" x14ac:dyDescent="0.25">
      <c r="A34" s="72" t="s">
        <v>297</v>
      </c>
      <c r="B34" s="1" t="s">
        <v>296</v>
      </c>
      <c r="C34" s="21" t="s">
        <v>537</v>
      </c>
      <c r="D34" s="2">
        <v>2</v>
      </c>
      <c r="E34" s="2">
        <v>0</v>
      </c>
      <c r="F34" s="2">
        <v>2</v>
      </c>
      <c r="G34" s="37">
        <v>3</v>
      </c>
      <c r="N34" s="3"/>
      <c r="O34" s="3"/>
      <c r="P34" s="3"/>
    </row>
    <row r="35" spans="1:16" x14ac:dyDescent="0.25">
      <c r="A35" s="72" t="s">
        <v>298</v>
      </c>
      <c r="B35" s="1" t="s">
        <v>23</v>
      </c>
      <c r="C35" s="2" t="s">
        <v>538</v>
      </c>
      <c r="D35" s="2">
        <v>2</v>
      </c>
      <c r="E35" s="2">
        <v>0</v>
      </c>
      <c r="F35" s="2">
        <v>2</v>
      </c>
      <c r="G35" s="37">
        <v>3</v>
      </c>
      <c r="N35" s="3"/>
      <c r="O35" s="3"/>
      <c r="P35" s="3"/>
    </row>
    <row r="36" spans="1:16" x14ac:dyDescent="0.25">
      <c r="A36" s="72" t="s">
        <v>300</v>
      </c>
      <c r="B36" s="1" t="s">
        <v>299</v>
      </c>
      <c r="C36" s="2" t="s">
        <v>538</v>
      </c>
      <c r="D36" s="2">
        <v>2</v>
      </c>
      <c r="E36" s="2">
        <v>0</v>
      </c>
      <c r="F36" s="2">
        <v>2</v>
      </c>
      <c r="G36" s="37">
        <v>3</v>
      </c>
      <c r="N36" s="3"/>
      <c r="O36" s="3"/>
      <c r="P36" s="3"/>
    </row>
    <row r="37" spans="1:16" ht="15.75" thickBot="1" x14ac:dyDescent="0.3">
      <c r="A37" s="73" t="s">
        <v>301</v>
      </c>
      <c r="B37" s="60" t="s">
        <v>61</v>
      </c>
      <c r="C37" s="46" t="s">
        <v>538</v>
      </c>
      <c r="D37" s="46">
        <v>2</v>
      </c>
      <c r="E37" s="46">
        <v>0</v>
      </c>
      <c r="F37" s="46">
        <v>2</v>
      </c>
      <c r="G37" s="47">
        <v>3</v>
      </c>
      <c r="N37" s="3"/>
      <c r="O37" s="3"/>
      <c r="P37" s="3"/>
    </row>
    <row r="38" spans="1:16" ht="15.75" thickBot="1" x14ac:dyDescent="0.3">
      <c r="A38" s="249" t="s">
        <v>302</v>
      </c>
      <c r="B38" s="250"/>
      <c r="C38" s="250"/>
      <c r="D38" s="250"/>
      <c r="E38" s="250"/>
      <c r="F38" s="250"/>
      <c r="G38" s="251"/>
      <c r="N38" s="3"/>
      <c r="O38" s="3"/>
      <c r="P38" s="3"/>
    </row>
    <row r="39" spans="1:16" x14ac:dyDescent="0.25">
      <c r="A39" s="74" t="s">
        <v>304</v>
      </c>
      <c r="B39" s="61" t="s">
        <v>303</v>
      </c>
      <c r="C39" s="43" t="s">
        <v>539</v>
      </c>
      <c r="D39" s="43">
        <v>2</v>
      </c>
      <c r="E39" s="43">
        <v>0</v>
      </c>
      <c r="F39" s="43">
        <v>2</v>
      </c>
      <c r="G39" s="44">
        <v>3</v>
      </c>
      <c r="N39" s="3"/>
      <c r="O39" s="3"/>
      <c r="P39" s="3"/>
    </row>
    <row r="40" spans="1:16" x14ac:dyDescent="0.25">
      <c r="A40" s="72" t="s">
        <v>306</v>
      </c>
      <c r="B40" s="1" t="s">
        <v>305</v>
      </c>
      <c r="C40" s="2" t="s">
        <v>540</v>
      </c>
      <c r="D40" s="2">
        <v>2</v>
      </c>
      <c r="E40" s="2">
        <v>0</v>
      </c>
      <c r="F40" s="2">
        <v>2</v>
      </c>
      <c r="G40" s="37">
        <v>3</v>
      </c>
      <c r="N40" s="3"/>
      <c r="O40" s="3"/>
      <c r="P40" s="3"/>
    </row>
    <row r="41" spans="1:16" x14ac:dyDescent="0.25">
      <c r="A41" s="95" t="s">
        <v>308</v>
      </c>
      <c r="B41" s="1" t="s">
        <v>307</v>
      </c>
      <c r="C41" s="2" t="s">
        <v>540</v>
      </c>
      <c r="D41" s="2">
        <v>2</v>
      </c>
      <c r="E41" s="2">
        <v>0</v>
      </c>
      <c r="F41" s="2">
        <v>2</v>
      </c>
      <c r="G41" s="37">
        <v>3</v>
      </c>
      <c r="N41" s="3"/>
      <c r="O41" s="3"/>
      <c r="P41" s="3"/>
    </row>
    <row r="42" spans="1:16" x14ac:dyDescent="0.25">
      <c r="A42" s="72" t="s">
        <v>309</v>
      </c>
      <c r="B42" s="1" t="s">
        <v>101</v>
      </c>
      <c r="C42" s="2" t="s">
        <v>540</v>
      </c>
      <c r="D42" s="2">
        <v>2</v>
      </c>
      <c r="E42" s="2">
        <v>0</v>
      </c>
      <c r="F42" s="2">
        <v>2</v>
      </c>
      <c r="G42" s="37">
        <v>3</v>
      </c>
      <c r="N42" s="3"/>
      <c r="O42" s="3"/>
      <c r="P42" s="3"/>
    </row>
    <row r="43" spans="1:16" x14ac:dyDescent="0.25">
      <c r="A43" s="72" t="s">
        <v>310</v>
      </c>
      <c r="B43" s="1" t="s">
        <v>110</v>
      </c>
      <c r="C43" s="2" t="s">
        <v>540</v>
      </c>
      <c r="D43" s="2">
        <v>2</v>
      </c>
      <c r="E43" s="2">
        <v>0</v>
      </c>
      <c r="F43" s="2">
        <v>2</v>
      </c>
      <c r="G43" s="37">
        <v>3</v>
      </c>
      <c r="N43" s="3"/>
      <c r="O43" s="3"/>
      <c r="P43" s="3"/>
    </row>
    <row r="44" spans="1:16" x14ac:dyDescent="0.25">
      <c r="A44" s="72" t="s">
        <v>311</v>
      </c>
      <c r="B44" s="1" t="s">
        <v>97</v>
      </c>
      <c r="C44" s="2" t="s">
        <v>540</v>
      </c>
      <c r="D44" s="2">
        <v>2</v>
      </c>
      <c r="E44" s="2">
        <v>0</v>
      </c>
      <c r="F44" s="2">
        <v>2</v>
      </c>
      <c r="G44" s="37">
        <v>3</v>
      </c>
      <c r="N44" s="3"/>
      <c r="O44" s="3"/>
      <c r="P44" s="3"/>
    </row>
    <row r="45" spans="1:16" x14ac:dyDescent="0.25">
      <c r="A45" s="72" t="s">
        <v>313</v>
      </c>
      <c r="B45" s="1" t="s">
        <v>312</v>
      </c>
      <c r="C45" s="2" t="s">
        <v>540</v>
      </c>
      <c r="D45" s="2">
        <v>2</v>
      </c>
      <c r="E45" s="2">
        <v>0</v>
      </c>
      <c r="F45" s="2">
        <v>2</v>
      </c>
      <c r="G45" s="37">
        <v>3</v>
      </c>
      <c r="N45" s="3"/>
      <c r="O45" s="3"/>
      <c r="P45" s="3"/>
    </row>
    <row r="46" spans="1:16" ht="15.75" thickBot="1" x14ac:dyDescent="0.3">
      <c r="A46" s="73" t="s">
        <v>578</v>
      </c>
      <c r="B46" s="60" t="s">
        <v>579</v>
      </c>
      <c r="C46" s="2" t="s">
        <v>540</v>
      </c>
      <c r="D46" s="2">
        <v>2</v>
      </c>
      <c r="E46" s="2">
        <v>0</v>
      </c>
      <c r="F46" s="2">
        <v>2</v>
      </c>
      <c r="G46" s="37">
        <v>3</v>
      </c>
      <c r="N46" s="3"/>
      <c r="O46" s="3"/>
      <c r="P46" s="3"/>
    </row>
    <row r="47" spans="1:16" x14ac:dyDescent="0.25">
      <c r="A47" s="259" t="s">
        <v>315</v>
      </c>
      <c r="B47" s="260"/>
      <c r="C47" s="260"/>
      <c r="D47" s="260"/>
      <c r="E47" s="260"/>
      <c r="F47" s="260"/>
      <c r="G47" s="261"/>
      <c r="N47" s="3"/>
      <c r="O47" s="3"/>
      <c r="P47" s="3"/>
    </row>
    <row r="48" spans="1:16" ht="15.75" thickBot="1" x14ac:dyDescent="0.3">
      <c r="A48" s="75" t="s">
        <v>314</v>
      </c>
      <c r="B48" s="23" t="s">
        <v>558</v>
      </c>
      <c r="C48" s="24" t="s">
        <v>540</v>
      </c>
      <c r="D48" s="24">
        <v>2</v>
      </c>
      <c r="E48" s="24">
        <v>0</v>
      </c>
      <c r="F48" s="24">
        <v>2</v>
      </c>
      <c r="G48" s="38">
        <v>3</v>
      </c>
      <c r="N48" s="3"/>
      <c r="O48" s="3"/>
      <c r="P48" s="3"/>
    </row>
    <row r="49" spans="1:16" ht="15.75" thickBot="1" x14ac:dyDescent="0.3">
      <c r="A49" s="255" t="s">
        <v>541</v>
      </c>
      <c r="B49" s="256"/>
      <c r="C49" s="256"/>
      <c r="D49" s="256"/>
      <c r="E49" s="257"/>
      <c r="F49" s="93">
        <v>20</v>
      </c>
      <c r="G49" s="94">
        <v>33</v>
      </c>
      <c r="N49" s="3"/>
      <c r="O49" s="3"/>
      <c r="P49" s="3"/>
    </row>
    <row r="50" spans="1:16" ht="16.5" thickTop="1" thickBot="1" x14ac:dyDescent="0.3">
      <c r="A50" s="258"/>
      <c r="B50" s="258"/>
      <c r="C50" s="258"/>
      <c r="D50" s="258"/>
      <c r="E50" s="258"/>
      <c r="F50" s="258"/>
      <c r="G50" s="258"/>
      <c r="N50" s="3"/>
      <c r="O50" s="3"/>
      <c r="P50" s="3"/>
    </row>
    <row r="51" spans="1:16" ht="26.45" customHeight="1" thickTop="1" thickBot="1" x14ac:dyDescent="0.3">
      <c r="A51" s="242" t="s">
        <v>7</v>
      </c>
      <c r="B51" s="243"/>
      <c r="C51" s="90" t="s">
        <v>536</v>
      </c>
      <c r="D51" s="91" t="s">
        <v>1</v>
      </c>
      <c r="E51" s="91" t="s">
        <v>2</v>
      </c>
      <c r="F51" s="91" t="s">
        <v>3</v>
      </c>
      <c r="G51" s="92" t="s">
        <v>4</v>
      </c>
    </row>
    <row r="52" spans="1:16" ht="15.75" thickTop="1" x14ac:dyDescent="0.25">
      <c r="A52" s="71" t="s">
        <v>344</v>
      </c>
      <c r="B52" s="34" t="s">
        <v>333</v>
      </c>
      <c r="C52" s="25" t="s">
        <v>537</v>
      </c>
      <c r="D52" s="35">
        <v>2</v>
      </c>
      <c r="E52" s="35">
        <v>0</v>
      </c>
      <c r="F52" s="35">
        <v>2</v>
      </c>
      <c r="G52" s="36">
        <v>3</v>
      </c>
    </row>
    <row r="53" spans="1:16" x14ac:dyDescent="0.25">
      <c r="A53" s="72" t="s">
        <v>345</v>
      </c>
      <c r="B53" s="1" t="s">
        <v>27</v>
      </c>
      <c r="C53" s="2" t="s">
        <v>537</v>
      </c>
      <c r="D53" s="2">
        <v>2</v>
      </c>
      <c r="E53" s="2">
        <v>0</v>
      </c>
      <c r="F53" s="2">
        <v>2</v>
      </c>
      <c r="G53" s="37">
        <v>3</v>
      </c>
    </row>
    <row r="54" spans="1:16" x14ac:dyDescent="0.25">
      <c r="A54" s="72" t="s">
        <v>346</v>
      </c>
      <c r="B54" s="1" t="s">
        <v>47</v>
      </c>
      <c r="C54" s="2" t="s">
        <v>537</v>
      </c>
      <c r="D54" s="2">
        <v>2</v>
      </c>
      <c r="E54" s="2">
        <v>0</v>
      </c>
      <c r="F54" s="2">
        <v>2</v>
      </c>
      <c r="G54" s="37">
        <v>3</v>
      </c>
    </row>
    <row r="55" spans="1:16" x14ac:dyDescent="0.25">
      <c r="A55" s="72" t="s">
        <v>347</v>
      </c>
      <c r="B55" s="1" t="s">
        <v>334</v>
      </c>
      <c r="C55" s="2" t="s">
        <v>538</v>
      </c>
      <c r="D55" s="2">
        <v>2</v>
      </c>
      <c r="E55" s="2">
        <v>0</v>
      </c>
      <c r="F55" s="2">
        <v>2</v>
      </c>
      <c r="G55" s="37">
        <v>3</v>
      </c>
    </row>
    <row r="56" spans="1:16" x14ac:dyDescent="0.25">
      <c r="A56" s="72" t="s">
        <v>348</v>
      </c>
      <c r="B56" s="1" t="s">
        <v>29</v>
      </c>
      <c r="C56" s="2" t="s">
        <v>538</v>
      </c>
      <c r="D56" s="2">
        <v>2</v>
      </c>
      <c r="E56" s="2">
        <v>0</v>
      </c>
      <c r="F56" s="2">
        <v>2</v>
      </c>
      <c r="G56" s="37">
        <v>3</v>
      </c>
    </row>
    <row r="57" spans="1:16" x14ac:dyDescent="0.25">
      <c r="A57" s="72" t="s">
        <v>580</v>
      </c>
      <c r="B57" s="1" t="s">
        <v>581</v>
      </c>
      <c r="C57" s="2" t="s">
        <v>538</v>
      </c>
      <c r="D57" s="2">
        <v>2</v>
      </c>
      <c r="E57" s="2">
        <v>0</v>
      </c>
      <c r="F57" s="2">
        <v>2</v>
      </c>
      <c r="G57" s="37">
        <v>3</v>
      </c>
    </row>
    <row r="58" spans="1:16" x14ac:dyDescent="0.25">
      <c r="A58" s="72" t="s">
        <v>350</v>
      </c>
      <c r="B58" s="1" t="s">
        <v>46</v>
      </c>
      <c r="C58" s="2" t="s">
        <v>538</v>
      </c>
      <c r="D58" s="2">
        <v>2</v>
      </c>
      <c r="E58" s="2">
        <v>0</v>
      </c>
      <c r="F58" s="2">
        <v>2</v>
      </c>
      <c r="G58" s="37">
        <v>3</v>
      </c>
    </row>
    <row r="59" spans="1:16" x14ac:dyDescent="0.25">
      <c r="A59" s="72" t="s">
        <v>351</v>
      </c>
      <c r="B59" s="1" t="s">
        <v>42</v>
      </c>
      <c r="C59" s="2" t="s">
        <v>538</v>
      </c>
      <c r="D59" s="2">
        <v>2</v>
      </c>
      <c r="E59" s="2">
        <v>0</v>
      </c>
      <c r="F59" s="2">
        <v>2</v>
      </c>
      <c r="G59" s="37">
        <v>3</v>
      </c>
    </row>
    <row r="60" spans="1:16" ht="15.75" thickBot="1" x14ac:dyDescent="0.3">
      <c r="A60" s="73" t="s">
        <v>352</v>
      </c>
      <c r="B60" s="60" t="s">
        <v>336</v>
      </c>
      <c r="C60" s="46" t="s">
        <v>538</v>
      </c>
      <c r="D60" s="46">
        <v>2</v>
      </c>
      <c r="E60" s="46">
        <v>0</v>
      </c>
      <c r="F60" s="46">
        <v>2</v>
      </c>
      <c r="G60" s="47">
        <v>3</v>
      </c>
    </row>
    <row r="61" spans="1:16" ht="15.75" thickBot="1" x14ac:dyDescent="0.3">
      <c r="A61" s="262" t="s">
        <v>337</v>
      </c>
      <c r="B61" s="263"/>
      <c r="C61" s="263"/>
      <c r="D61" s="263"/>
      <c r="E61" s="263"/>
      <c r="F61" s="263"/>
      <c r="G61" s="264"/>
    </row>
    <row r="62" spans="1:16" x14ac:dyDescent="0.25">
      <c r="A62" s="74" t="s">
        <v>353</v>
      </c>
      <c r="B62" s="61" t="s">
        <v>338</v>
      </c>
      <c r="C62" s="43" t="s">
        <v>539</v>
      </c>
      <c r="D62" s="43">
        <v>2</v>
      </c>
      <c r="E62" s="43">
        <v>0</v>
      </c>
      <c r="F62" s="43">
        <v>2</v>
      </c>
      <c r="G62" s="44">
        <v>3</v>
      </c>
    </row>
    <row r="63" spans="1:16" x14ac:dyDescent="0.25">
      <c r="A63" s="72" t="s">
        <v>354</v>
      </c>
      <c r="B63" s="1" t="s">
        <v>339</v>
      </c>
      <c r="C63" s="2" t="s">
        <v>540</v>
      </c>
      <c r="D63" s="2">
        <v>2</v>
      </c>
      <c r="E63" s="2">
        <v>0</v>
      </c>
      <c r="F63" s="2">
        <v>2</v>
      </c>
      <c r="G63" s="37">
        <v>3</v>
      </c>
    </row>
    <row r="64" spans="1:16" x14ac:dyDescent="0.25">
      <c r="A64" s="72" t="s">
        <v>355</v>
      </c>
      <c r="B64" s="1" t="s">
        <v>340</v>
      </c>
      <c r="C64" s="2" t="s">
        <v>540</v>
      </c>
      <c r="D64" s="2">
        <v>2</v>
      </c>
      <c r="E64" s="2">
        <v>0</v>
      </c>
      <c r="F64" s="2">
        <v>2</v>
      </c>
      <c r="G64" s="37">
        <v>3</v>
      </c>
    </row>
    <row r="65" spans="1:7" x14ac:dyDescent="0.25">
      <c r="A65" s="72" t="s">
        <v>356</v>
      </c>
      <c r="B65" s="1" t="s">
        <v>341</v>
      </c>
      <c r="C65" s="2" t="s">
        <v>540</v>
      </c>
      <c r="D65" s="2">
        <v>2</v>
      </c>
      <c r="E65" s="2">
        <v>0</v>
      </c>
      <c r="F65" s="2">
        <v>2</v>
      </c>
      <c r="G65" s="37">
        <v>3</v>
      </c>
    </row>
    <row r="66" spans="1:7" x14ac:dyDescent="0.25">
      <c r="A66" s="72" t="s">
        <v>357</v>
      </c>
      <c r="B66" s="1" t="s">
        <v>73</v>
      </c>
      <c r="C66" s="2" t="s">
        <v>540</v>
      </c>
      <c r="D66" s="2">
        <v>2</v>
      </c>
      <c r="E66" s="2">
        <v>0</v>
      </c>
      <c r="F66" s="2">
        <v>2</v>
      </c>
      <c r="G66" s="37">
        <v>3</v>
      </c>
    </row>
    <row r="67" spans="1:7" x14ac:dyDescent="0.25">
      <c r="A67" s="72" t="s">
        <v>358</v>
      </c>
      <c r="B67" s="1" t="s">
        <v>342</v>
      </c>
      <c r="C67" s="2" t="s">
        <v>540</v>
      </c>
      <c r="D67" s="2">
        <v>2</v>
      </c>
      <c r="E67" s="2">
        <v>0</v>
      </c>
      <c r="F67" s="2">
        <v>2</v>
      </c>
      <c r="G67" s="37">
        <v>3</v>
      </c>
    </row>
    <row r="68" spans="1:7" ht="15.75" thickBot="1" x14ac:dyDescent="0.3">
      <c r="A68" s="73" t="s">
        <v>591</v>
      </c>
      <c r="B68" s="60" t="s">
        <v>587</v>
      </c>
      <c r="C68" s="46" t="s">
        <v>540</v>
      </c>
      <c r="D68" s="46">
        <v>2</v>
      </c>
      <c r="E68" s="46">
        <v>0</v>
      </c>
      <c r="F68" s="46">
        <v>2</v>
      </c>
      <c r="G68" s="47">
        <v>3</v>
      </c>
    </row>
    <row r="69" spans="1:7" x14ac:dyDescent="0.25">
      <c r="A69" s="259" t="s">
        <v>343</v>
      </c>
      <c r="B69" s="260"/>
      <c r="C69" s="260"/>
      <c r="D69" s="260"/>
      <c r="E69" s="260"/>
      <c r="F69" s="260"/>
      <c r="G69" s="261"/>
    </row>
    <row r="70" spans="1:7" ht="15.75" thickBot="1" x14ac:dyDescent="0.3">
      <c r="A70" s="75" t="s">
        <v>359</v>
      </c>
      <c r="B70" s="96" t="s">
        <v>559</v>
      </c>
      <c r="C70" s="97" t="s">
        <v>540</v>
      </c>
      <c r="D70" s="24">
        <v>2</v>
      </c>
      <c r="E70" s="24">
        <v>0</v>
      </c>
      <c r="F70" s="33">
        <v>2</v>
      </c>
      <c r="G70" s="39">
        <v>3</v>
      </c>
    </row>
    <row r="71" spans="1:7" ht="15.75" thickBot="1" x14ac:dyDescent="0.3">
      <c r="A71" s="255" t="s">
        <v>542</v>
      </c>
      <c r="B71" s="256"/>
      <c r="C71" s="256"/>
      <c r="D71" s="256"/>
      <c r="E71" s="257"/>
      <c r="F71" s="93">
        <v>22</v>
      </c>
      <c r="G71" s="94">
        <v>33</v>
      </c>
    </row>
    <row r="72" spans="1:7" ht="16.5" thickTop="1" thickBot="1" x14ac:dyDescent="0.3">
      <c r="A72" s="258"/>
      <c r="B72" s="258"/>
      <c r="C72" s="258"/>
      <c r="D72" s="258"/>
      <c r="E72" s="258"/>
      <c r="F72" s="258"/>
      <c r="G72" s="258"/>
    </row>
    <row r="73" spans="1:7" ht="24.6" customHeight="1" thickTop="1" thickBot="1" x14ac:dyDescent="0.3">
      <c r="A73" s="242" t="s">
        <v>9</v>
      </c>
      <c r="B73" s="243"/>
      <c r="C73" s="90" t="s">
        <v>536</v>
      </c>
      <c r="D73" s="91" t="s">
        <v>1</v>
      </c>
      <c r="E73" s="91" t="s">
        <v>2</v>
      </c>
      <c r="F73" s="91" t="s">
        <v>3</v>
      </c>
      <c r="G73" s="92" t="s">
        <v>4</v>
      </c>
    </row>
    <row r="74" spans="1:7" ht="15.75" thickTop="1" x14ac:dyDescent="0.25">
      <c r="A74" s="71" t="s">
        <v>180</v>
      </c>
      <c r="B74" s="34" t="s">
        <v>360</v>
      </c>
      <c r="C74" s="25" t="s">
        <v>537</v>
      </c>
      <c r="D74" s="35">
        <v>2</v>
      </c>
      <c r="E74" s="35">
        <v>0</v>
      </c>
      <c r="F74" s="35">
        <v>2</v>
      </c>
      <c r="G74" s="36">
        <v>4</v>
      </c>
    </row>
    <row r="75" spans="1:7" x14ac:dyDescent="0.25">
      <c r="A75" s="72" t="s">
        <v>370</v>
      </c>
      <c r="B75" s="1" t="s">
        <v>33</v>
      </c>
      <c r="C75" s="25" t="s">
        <v>537</v>
      </c>
      <c r="D75" s="2">
        <v>2</v>
      </c>
      <c r="E75" s="2">
        <v>0</v>
      </c>
      <c r="F75" s="2">
        <v>2</v>
      </c>
      <c r="G75" s="37">
        <v>3</v>
      </c>
    </row>
    <row r="76" spans="1:7" x14ac:dyDescent="0.25">
      <c r="A76" s="72" t="s">
        <v>383</v>
      </c>
      <c r="B76" s="1" t="s">
        <v>361</v>
      </c>
      <c r="C76" s="2" t="s">
        <v>538</v>
      </c>
      <c r="D76" s="2">
        <v>2</v>
      </c>
      <c r="E76" s="2">
        <v>0</v>
      </c>
      <c r="F76" s="2">
        <v>2</v>
      </c>
      <c r="G76" s="37">
        <v>3</v>
      </c>
    </row>
    <row r="77" spans="1:7" x14ac:dyDescent="0.25">
      <c r="A77" s="72" t="s">
        <v>371</v>
      </c>
      <c r="B77" s="1" t="s">
        <v>51</v>
      </c>
      <c r="C77" s="25" t="s">
        <v>537</v>
      </c>
      <c r="D77" s="2">
        <v>2</v>
      </c>
      <c r="E77" s="2">
        <v>0</v>
      </c>
      <c r="F77" s="2">
        <v>2</v>
      </c>
      <c r="G77" s="37">
        <v>3</v>
      </c>
    </row>
    <row r="78" spans="1:7" x14ac:dyDescent="0.25">
      <c r="A78" s="72" t="s">
        <v>372</v>
      </c>
      <c r="B78" s="1" t="s">
        <v>38</v>
      </c>
      <c r="C78" s="2" t="s">
        <v>538</v>
      </c>
      <c r="D78" s="2">
        <v>2</v>
      </c>
      <c r="E78" s="2">
        <v>0</v>
      </c>
      <c r="F78" s="2">
        <v>2</v>
      </c>
      <c r="G78" s="37">
        <v>3</v>
      </c>
    </row>
    <row r="79" spans="1:7" x14ac:dyDescent="0.25">
      <c r="A79" s="72" t="s">
        <v>565</v>
      </c>
      <c r="B79" s="1" t="s">
        <v>37</v>
      </c>
      <c r="C79" s="2" t="s">
        <v>538</v>
      </c>
      <c r="D79" s="2">
        <v>2</v>
      </c>
      <c r="E79" s="2">
        <v>0</v>
      </c>
      <c r="F79" s="2">
        <v>2</v>
      </c>
      <c r="G79" s="37">
        <v>4</v>
      </c>
    </row>
    <row r="80" spans="1:7" x14ac:dyDescent="0.25">
      <c r="A80" s="72" t="s">
        <v>186</v>
      </c>
      <c r="B80" s="1" t="s">
        <v>362</v>
      </c>
      <c r="C80" s="2" t="s">
        <v>538</v>
      </c>
      <c r="D80" s="2">
        <v>2</v>
      </c>
      <c r="E80" s="2">
        <v>0</v>
      </c>
      <c r="F80" s="2">
        <v>2</v>
      </c>
      <c r="G80" s="37">
        <v>3</v>
      </c>
    </row>
    <row r="81" spans="1:7" ht="15.75" thickBot="1" x14ac:dyDescent="0.3">
      <c r="A81" s="73" t="s">
        <v>373</v>
      </c>
      <c r="B81" s="60" t="s">
        <v>363</v>
      </c>
      <c r="C81" s="46" t="s">
        <v>538</v>
      </c>
      <c r="D81" s="46">
        <v>2</v>
      </c>
      <c r="E81" s="46">
        <v>0</v>
      </c>
      <c r="F81" s="46">
        <v>2</v>
      </c>
      <c r="G81" s="47">
        <v>4</v>
      </c>
    </row>
    <row r="82" spans="1:7" ht="15.75" thickBot="1" x14ac:dyDescent="0.3">
      <c r="A82" s="262" t="s">
        <v>364</v>
      </c>
      <c r="B82" s="263"/>
      <c r="C82" s="263"/>
      <c r="D82" s="263"/>
      <c r="E82" s="263"/>
      <c r="F82" s="263"/>
      <c r="G82" s="264"/>
    </row>
    <row r="83" spans="1:7" x14ac:dyDescent="0.25">
      <c r="A83" s="74" t="s">
        <v>374</v>
      </c>
      <c r="B83" s="61" t="s">
        <v>95</v>
      </c>
      <c r="C83" s="43" t="s">
        <v>539</v>
      </c>
      <c r="D83" s="43">
        <v>2</v>
      </c>
      <c r="E83" s="43">
        <v>0</v>
      </c>
      <c r="F83" s="43">
        <v>2</v>
      </c>
      <c r="G83" s="44">
        <v>3</v>
      </c>
    </row>
    <row r="84" spans="1:7" x14ac:dyDescent="0.25">
      <c r="A84" s="72" t="s">
        <v>375</v>
      </c>
      <c r="B84" s="1" t="s">
        <v>107</v>
      </c>
      <c r="C84" s="2" t="s">
        <v>540</v>
      </c>
      <c r="D84" s="2">
        <v>2</v>
      </c>
      <c r="E84" s="2">
        <v>0</v>
      </c>
      <c r="F84" s="2">
        <v>2</v>
      </c>
      <c r="G84" s="37">
        <v>3</v>
      </c>
    </row>
    <row r="85" spans="1:7" x14ac:dyDescent="0.25">
      <c r="A85" s="72" t="s">
        <v>384</v>
      </c>
      <c r="B85" s="1" t="s">
        <v>365</v>
      </c>
      <c r="C85" s="2" t="s">
        <v>540</v>
      </c>
      <c r="D85" s="2">
        <v>2</v>
      </c>
      <c r="E85" s="2">
        <v>0</v>
      </c>
      <c r="F85" s="2">
        <v>2</v>
      </c>
      <c r="G85" s="37">
        <v>3</v>
      </c>
    </row>
    <row r="86" spans="1:7" ht="14.45" customHeight="1" x14ac:dyDescent="0.25">
      <c r="A86" s="72" t="s">
        <v>376</v>
      </c>
      <c r="B86" s="1" t="s">
        <v>68</v>
      </c>
      <c r="C86" s="2" t="s">
        <v>540</v>
      </c>
      <c r="D86" s="2">
        <v>2</v>
      </c>
      <c r="E86" s="2">
        <v>0</v>
      </c>
      <c r="F86" s="2">
        <v>2</v>
      </c>
      <c r="G86" s="37">
        <v>3</v>
      </c>
    </row>
    <row r="87" spans="1:7" x14ac:dyDescent="0.25">
      <c r="A87" s="72" t="s">
        <v>377</v>
      </c>
      <c r="B87" s="1" t="s">
        <v>91</v>
      </c>
      <c r="C87" s="2" t="s">
        <v>540</v>
      </c>
      <c r="D87" s="2">
        <v>2</v>
      </c>
      <c r="E87" s="2">
        <v>0</v>
      </c>
      <c r="F87" s="2">
        <v>2</v>
      </c>
      <c r="G87" s="37">
        <v>3</v>
      </c>
    </row>
    <row r="88" spans="1:7" x14ac:dyDescent="0.25">
      <c r="A88" s="72" t="s">
        <v>378</v>
      </c>
      <c r="B88" s="1" t="s">
        <v>366</v>
      </c>
      <c r="C88" s="2" t="s">
        <v>540</v>
      </c>
      <c r="D88" s="2">
        <v>2</v>
      </c>
      <c r="E88" s="2">
        <v>0</v>
      </c>
      <c r="F88" s="2">
        <v>2</v>
      </c>
      <c r="G88" s="37">
        <v>3</v>
      </c>
    </row>
    <row r="89" spans="1:7" x14ac:dyDescent="0.25">
      <c r="A89" s="72" t="s">
        <v>379</v>
      </c>
      <c r="B89" s="1" t="s">
        <v>367</v>
      </c>
      <c r="C89" s="2" t="s">
        <v>540</v>
      </c>
      <c r="D89" s="2">
        <v>2</v>
      </c>
      <c r="E89" s="2">
        <v>0</v>
      </c>
      <c r="F89" s="2">
        <v>2</v>
      </c>
      <c r="G89" s="37">
        <v>3</v>
      </c>
    </row>
    <row r="90" spans="1:7" x14ac:dyDescent="0.25">
      <c r="A90" s="72" t="s">
        <v>380</v>
      </c>
      <c r="B90" s="1" t="s">
        <v>368</v>
      </c>
      <c r="C90" s="2" t="s">
        <v>540</v>
      </c>
      <c r="D90" s="2">
        <v>2</v>
      </c>
      <c r="E90" s="2">
        <v>0</v>
      </c>
      <c r="F90" s="2">
        <v>2</v>
      </c>
      <c r="G90" s="37">
        <v>3</v>
      </c>
    </row>
    <row r="91" spans="1:7" x14ac:dyDescent="0.25">
      <c r="A91" s="72" t="s">
        <v>381</v>
      </c>
      <c r="B91" s="1" t="s">
        <v>78</v>
      </c>
      <c r="C91" s="2" t="s">
        <v>540</v>
      </c>
      <c r="D91" s="2">
        <v>2</v>
      </c>
      <c r="E91" s="2">
        <v>0</v>
      </c>
      <c r="F91" s="2">
        <v>2</v>
      </c>
      <c r="G91" s="37">
        <v>3</v>
      </c>
    </row>
    <row r="92" spans="1:7" x14ac:dyDescent="0.25">
      <c r="A92" s="72" t="s">
        <v>382</v>
      </c>
      <c r="B92" s="1" t="s">
        <v>369</v>
      </c>
      <c r="C92" s="2" t="s">
        <v>540</v>
      </c>
      <c r="D92" s="2">
        <v>2</v>
      </c>
      <c r="E92" s="2">
        <v>0</v>
      </c>
      <c r="F92" s="2">
        <v>2</v>
      </c>
      <c r="G92" s="37">
        <v>3</v>
      </c>
    </row>
    <row r="93" spans="1:7" ht="15.75" thickBot="1" x14ac:dyDescent="0.3">
      <c r="A93" s="141" t="s">
        <v>583</v>
      </c>
      <c r="B93" s="142" t="s">
        <v>582</v>
      </c>
      <c r="C93" s="143" t="s">
        <v>540</v>
      </c>
      <c r="D93" s="143">
        <v>2</v>
      </c>
      <c r="E93" s="143">
        <v>0</v>
      </c>
      <c r="F93" s="143">
        <v>2</v>
      </c>
      <c r="G93" s="144">
        <v>3</v>
      </c>
    </row>
    <row r="94" spans="1:7" ht="15.75" thickTop="1" x14ac:dyDescent="0.25">
      <c r="A94" s="259" t="s">
        <v>397</v>
      </c>
      <c r="B94" s="260"/>
      <c r="C94" s="260"/>
      <c r="D94" s="260"/>
      <c r="E94" s="260"/>
      <c r="F94" s="260"/>
      <c r="G94" s="261"/>
    </row>
    <row r="95" spans="1:7" ht="15.75" thickBot="1" x14ac:dyDescent="0.3">
      <c r="A95" s="75" t="s">
        <v>385</v>
      </c>
      <c r="B95" s="23" t="s">
        <v>560</v>
      </c>
      <c r="C95" s="24" t="s">
        <v>540</v>
      </c>
      <c r="D95" s="24">
        <v>2</v>
      </c>
      <c r="E95" s="24">
        <v>0</v>
      </c>
      <c r="F95" s="24">
        <v>2</v>
      </c>
      <c r="G95" s="38">
        <v>3</v>
      </c>
    </row>
    <row r="96" spans="1:7" ht="15.75" thickBot="1" x14ac:dyDescent="0.3">
      <c r="A96" s="255" t="s">
        <v>541</v>
      </c>
      <c r="B96" s="256"/>
      <c r="C96" s="256"/>
      <c r="D96" s="256"/>
      <c r="E96" s="257"/>
      <c r="F96" s="93">
        <v>20</v>
      </c>
      <c r="G96" s="94">
        <v>33</v>
      </c>
    </row>
    <row r="97" spans="1:19" ht="16.5" thickTop="1" thickBot="1" x14ac:dyDescent="0.3">
      <c r="A97" s="258"/>
      <c r="B97" s="258"/>
      <c r="C97" s="258"/>
      <c r="D97" s="258"/>
      <c r="E97" s="258"/>
      <c r="F97" s="258"/>
      <c r="G97" s="258"/>
    </row>
    <row r="98" spans="1:19" ht="24" customHeight="1" thickTop="1" thickBot="1" x14ac:dyDescent="0.3">
      <c r="A98" s="247" t="s">
        <v>11</v>
      </c>
      <c r="B98" s="248"/>
      <c r="C98" s="98" t="s">
        <v>536</v>
      </c>
      <c r="D98" s="99" t="s">
        <v>1</v>
      </c>
      <c r="E98" s="99" t="s">
        <v>2</v>
      </c>
      <c r="F98" s="99" t="s">
        <v>3</v>
      </c>
      <c r="G98" s="100" t="s">
        <v>4</v>
      </c>
    </row>
    <row r="99" spans="1:19" x14ac:dyDescent="0.25">
      <c r="A99" s="74" t="s">
        <v>400</v>
      </c>
      <c r="B99" s="61" t="s">
        <v>386</v>
      </c>
      <c r="C99" s="25" t="s">
        <v>537</v>
      </c>
      <c r="D99" s="43">
        <v>2</v>
      </c>
      <c r="E99" s="43">
        <v>0</v>
      </c>
      <c r="F99" s="43">
        <v>2</v>
      </c>
      <c r="G99" s="44">
        <v>3</v>
      </c>
    </row>
    <row r="100" spans="1:19" x14ac:dyDescent="0.25">
      <c r="A100" s="72" t="s">
        <v>401</v>
      </c>
      <c r="B100" s="1" t="s">
        <v>387</v>
      </c>
      <c r="C100" s="25" t="s">
        <v>537</v>
      </c>
      <c r="D100" s="2">
        <v>2</v>
      </c>
      <c r="E100" s="2">
        <v>0</v>
      </c>
      <c r="F100" s="2">
        <v>2</v>
      </c>
      <c r="G100" s="37">
        <v>3</v>
      </c>
    </row>
    <row r="101" spans="1:19" x14ac:dyDescent="0.25">
      <c r="A101" s="72" t="s">
        <v>402</v>
      </c>
      <c r="B101" s="1" t="s">
        <v>26</v>
      </c>
      <c r="C101" s="25" t="s">
        <v>537</v>
      </c>
      <c r="D101" s="2">
        <v>2</v>
      </c>
      <c r="E101" s="2">
        <v>0</v>
      </c>
      <c r="F101" s="2">
        <v>2</v>
      </c>
      <c r="G101" s="37">
        <v>3</v>
      </c>
    </row>
    <row r="102" spans="1:19" x14ac:dyDescent="0.25">
      <c r="A102" s="72" t="s">
        <v>403</v>
      </c>
      <c r="B102" s="1" t="s">
        <v>388</v>
      </c>
      <c r="C102" s="2" t="s">
        <v>538</v>
      </c>
      <c r="D102" s="2">
        <v>2</v>
      </c>
      <c r="E102" s="2">
        <v>0</v>
      </c>
      <c r="F102" s="2">
        <v>2</v>
      </c>
      <c r="G102" s="37">
        <v>3</v>
      </c>
    </row>
    <row r="103" spans="1:19" x14ac:dyDescent="0.25">
      <c r="A103" s="72" t="s">
        <v>404</v>
      </c>
      <c r="B103" s="1" t="s">
        <v>48</v>
      </c>
      <c r="C103" s="25" t="s">
        <v>537</v>
      </c>
      <c r="D103" s="2">
        <v>2</v>
      </c>
      <c r="E103" s="2">
        <v>0</v>
      </c>
      <c r="F103" s="2">
        <v>2</v>
      </c>
      <c r="G103" s="37">
        <v>3</v>
      </c>
    </row>
    <row r="104" spans="1:19" x14ac:dyDescent="0.25">
      <c r="A104" s="72" t="s">
        <v>405</v>
      </c>
      <c r="B104" s="1" t="s">
        <v>49</v>
      </c>
      <c r="C104" s="25" t="s">
        <v>537</v>
      </c>
      <c r="D104" s="2">
        <v>2</v>
      </c>
      <c r="E104" s="2">
        <v>0</v>
      </c>
      <c r="F104" s="2">
        <v>2</v>
      </c>
      <c r="G104" s="37">
        <v>3</v>
      </c>
    </row>
    <row r="105" spans="1:19" x14ac:dyDescent="0.25">
      <c r="A105" s="72" t="s">
        <v>406</v>
      </c>
      <c r="B105" s="1" t="s">
        <v>389</v>
      </c>
      <c r="C105" s="2" t="s">
        <v>538</v>
      </c>
      <c r="D105" s="2">
        <v>2</v>
      </c>
      <c r="E105" s="2">
        <v>0</v>
      </c>
      <c r="F105" s="2">
        <v>2</v>
      </c>
      <c r="G105" s="37">
        <v>3</v>
      </c>
      <c r="H105" s="77"/>
      <c r="I105" s="77"/>
      <c r="J105" s="77"/>
      <c r="K105" s="77"/>
      <c r="L105" s="77"/>
      <c r="M105" s="77"/>
      <c r="N105" s="15"/>
      <c r="O105" s="15"/>
      <c r="P105" s="15"/>
      <c r="Q105" s="15"/>
      <c r="R105" s="77"/>
      <c r="S105" s="77"/>
    </row>
    <row r="106" spans="1:19" ht="15.75" thickBot="1" x14ac:dyDescent="0.3">
      <c r="A106" s="78" t="s">
        <v>528</v>
      </c>
      <c r="B106" s="79" t="s">
        <v>390</v>
      </c>
      <c r="C106" s="80" t="s">
        <v>538</v>
      </c>
      <c r="D106" s="46">
        <v>2</v>
      </c>
      <c r="E106" s="46">
        <v>0</v>
      </c>
      <c r="F106" s="46">
        <v>2</v>
      </c>
      <c r="G106" s="47">
        <v>3</v>
      </c>
      <c r="H106" s="77"/>
      <c r="I106" s="77"/>
      <c r="J106" s="77"/>
      <c r="K106" s="77"/>
      <c r="L106" s="77"/>
      <c r="M106" s="77"/>
      <c r="N106" s="15"/>
      <c r="O106" s="15"/>
      <c r="P106" s="15"/>
      <c r="Q106" s="15"/>
      <c r="R106" s="77"/>
      <c r="S106" s="77"/>
    </row>
    <row r="107" spans="1:19" ht="15.75" thickBot="1" x14ac:dyDescent="0.3">
      <c r="A107" s="262" t="s">
        <v>391</v>
      </c>
      <c r="B107" s="263"/>
      <c r="C107" s="263"/>
      <c r="D107" s="263"/>
      <c r="E107" s="263"/>
      <c r="F107" s="263"/>
      <c r="G107" s="264"/>
      <c r="H107" s="77"/>
      <c r="I107" s="77"/>
      <c r="J107" s="77"/>
      <c r="K107" s="77"/>
      <c r="L107" s="77"/>
      <c r="M107" s="77"/>
      <c r="N107" s="15"/>
      <c r="O107" s="15"/>
      <c r="P107" s="15"/>
      <c r="Q107" s="15"/>
      <c r="R107" s="77"/>
      <c r="S107" s="77"/>
    </row>
    <row r="108" spans="1:19" x14ac:dyDescent="0.25">
      <c r="A108" s="74" t="s">
        <v>196</v>
      </c>
      <c r="B108" s="61" t="s">
        <v>92</v>
      </c>
      <c r="C108" s="43" t="s">
        <v>540</v>
      </c>
      <c r="D108" s="43">
        <v>2</v>
      </c>
      <c r="E108" s="43">
        <v>0</v>
      </c>
      <c r="F108" s="43">
        <v>2</v>
      </c>
      <c r="G108" s="44">
        <v>3</v>
      </c>
    </row>
    <row r="109" spans="1:19" x14ac:dyDescent="0.25">
      <c r="A109" s="72" t="s">
        <v>197</v>
      </c>
      <c r="B109" s="1" t="s">
        <v>88</v>
      </c>
      <c r="C109" s="25" t="s">
        <v>539</v>
      </c>
      <c r="D109" s="2">
        <v>2</v>
      </c>
      <c r="E109" s="2">
        <v>0</v>
      </c>
      <c r="F109" s="2">
        <v>2</v>
      </c>
      <c r="G109" s="37">
        <v>3</v>
      </c>
    </row>
    <row r="110" spans="1:19" x14ac:dyDescent="0.25">
      <c r="A110" s="72" t="s">
        <v>407</v>
      </c>
      <c r="B110" s="1" t="s">
        <v>116</v>
      </c>
      <c r="C110" s="2" t="s">
        <v>540</v>
      </c>
      <c r="D110" s="2">
        <v>2</v>
      </c>
      <c r="E110" s="2">
        <v>0</v>
      </c>
      <c r="F110" s="2">
        <v>2</v>
      </c>
      <c r="G110" s="37">
        <v>3</v>
      </c>
    </row>
    <row r="111" spans="1:19" x14ac:dyDescent="0.25">
      <c r="A111" s="72" t="s">
        <v>408</v>
      </c>
      <c r="B111" s="1" t="s">
        <v>392</v>
      </c>
      <c r="C111" s="2" t="s">
        <v>540</v>
      </c>
      <c r="D111" s="2">
        <v>2</v>
      </c>
      <c r="E111" s="2">
        <v>0</v>
      </c>
      <c r="F111" s="2">
        <v>2</v>
      </c>
      <c r="G111" s="37">
        <v>3</v>
      </c>
    </row>
    <row r="112" spans="1:19" x14ac:dyDescent="0.25">
      <c r="A112" s="72" t="s">
        <v>575</v>
      </c>
      <c r="B112" s="1" t="s">
        <v>574</v>
      </c>
      <c r="C112" s="2" t="s">
        <v>540</v>
      </c>
      <c r="D112" s="2">
        <v>2</v>
      </c>
      <c r="E112" s="2">
        <v>0</v>
      </c>
      <c r="F112" s="2">
        <v>2</v>
      </c>
      <c r="G112" s="37">
        <v>3</v>
      </c>
    </row>
    <row r="113" spans="1:17" x14ac:dyDescent="0.25">
      <c r="A113" s="72" t="s">
        <v>589</v>
      </c>
      <c r="B113" s="1" t="s">
        <v>586</v>
      </c>
      <c r="C113" s="2" t="s">
        <v>540</v>
      </c>
      <c r="D113" s="2">
        <v>2</v>
      </c>
      <c r="E113" s="2">
        <v>0</v>
      </c>
      <c r="F113" s="2">
        <v>2</v>
      </c>
      <c r="G113" s="37">
        <v>3</v>
      </c>
    </row>
    <row r="114" spans="1:17" ht="15.75" thickBot="1" x14ac:dyDescent="0.3">
      <c r="A114" s="73" t="s">
        <v>597</v>
      </c>
      <c r="B114" s="60" t="s">
        <v>592</v>
      </c>
      <c r="C114" s="46" t="s">
        <v>540</v>
      </c>
      <c r="D114" s="46">
        <v>2</v>
      </c>
      <c r="E114" s="46">
        <v>0</v>
      </c>
      <c r="F114" s="46">
        <v>2</v>
      </c>
      <c r="G114" s="47">
        <v>3</v>
      </c>
    </row>
    <row r="115" spans="1:17" ht="15.75" thickBot="1" x14ac:dyDescent="0.3">
      <c r="A115" s="262" t="s">
        <v>393</v>
      </c>
      <c r="B115" s="263"/>
      <c r="C115" s="263"/>
      <c r="D115" s="263"/>
      <c r="E115" s="263"/>
      <c r="F115" s="263"/>
      <c r="G115" s="264"/>
    </row>
    <row r="116" spans="1:17" x14ac:dyDescent="0.25">
      <c r="A116" s="74" t="s">
        <v>201</v>
      </c>
      <c r="B116" s="61" t="s">
        <v>94</v>
      </c>
      <c r="C116" s="43" t="s">
        <v>540</v>
      </c>
      <c r="D116" s="43">
        <v>2</v>
      </c>
      <c r="E116" s="43">
        <v>0</v>
      </c>
      <c r="F116" s="43">
        <v>2</v>
      </c>
      <c r="G116" s="44">
        <v>3</v>
      </c>
    </row>
    <row r="117" spans="1:17" x14ac:dyDescent="0.25">
      <c r="A117" s="72" t="s">
        <v>409</v>
      </c>
      <c r="B117" s="1" t="s">
        <v>394</v>
      </c>
      <c r="C117" s="2" t="s">
        <v>540</v>
      </c>
      <c r="D117" s="2">
        <v>2</v>
      </c>
      <c r="E117" s="2">
        <v>0</v>
      </c>
      <c r="F117" s="2">
        <v>2</v>
      </c>
      <c r="G117" s="37">
        <v>3</v>
      </c>
    </row>
    <row r="118" spans="1:17" ht="15.75" customHeight="1" x14ac:dyDescent="0.25">
      <c r="A118" s="72" t="s">
        <v>410</v>
      </c>
      <c r="B118" s="1" t="s">
        <v>395</v>
      </c>
      <c r="C118" s="2" t="s">
        <v>539</v>
      </c>
      <c r="D118" s="2">
        <v>2</v>
      </c>
      <c r="E118" s="2">
        <v>0</v>
      </c>
      <c r="F118" s="2">
        <v>2</v>
      </c>
      <c r="G118" s="37">
        <v>3</v>
      </c>
    </row>
    <row r="119" spans="1:17" ht="15.75" customHeight="1" x14ac:dyDescent="0.25">
      <c r="A119" s="72" t="s">
        <v>411</v>
      </c>
      <c r="B119" s="1" t="s">
        <v>396</v>
      </c>
      <c r="C119" s="2" t="s">
        <v>540</v>
      </c>
      <c r="D119" s="2">
        <v>2</v>
      </c>
      <c r="E119" s="2">
        <v>0</v>
      </c>
      <c r="F119" s="2">
        <v>2</v>
      </c>
      <c r="G119" s="37">
        <v>3</v>
      </c>
    </row>
    <row r="120" spans="1:17" ht="15.75" customHeight="1" x14ac:dyDescent="0.25">
      <c r="A120" s="135" t="s">
        <v>549</v>
      </c>
      <c r="B120" s="136" t="s">
        <v>550</v>
      </c>
      <c r="C120" s="137" t="s">
        <v>540</v>
      </c>
      <c r="D120" s="137">
        <v>2</v>
      </c>
      <c r="E120" s="137">
        <v>0</v>
      </c>
      <c r="F120" s="137">
        <v>2</v>
      </c>
      <c r="G120" s="138">
        <v>3</v>
      </c>
    </row>
    <row r="121" spans="1:17" ht="15.75" customHeight="1" thickBot="1" x14ac:dyDescent="0.3">
      <c r="A121" s="101" t="s">
        <v>570</v>
      </c>
      <c r="B121" s="102" t="s">
        <v>571</v>
      </c>
      <c r="C121" s="103" t="s">
        <v>540</v>
      </c>
      <c r="D121" s="103">
        <v>2</v>
      </c>
      <c r="E121" s="103">
        <v>0</v>
      </c>
      <c r="F121" s="103">
        <v>2</v>
      </c>
      <c r="G121" s="104">
        <v>3</v>
      </c>
    </row>
    <row r="122" spans="1:17" ht="15.75" customHeight="1" x14ac:dyDescent="0.25">
      <c r="A122" s="259" t="s">
        <v>398</v>
      </c>
      <c r="B122" s="260"/>
      <c r="C122" s="260"/>
      <c r="D122" s="260"/>
      <c r="E122" s="260"/>
      <c r="F122" s="260"/>
      <c r="G122" s="261"/>
    </row>
    <row r="123" spans="1:17" ht="15.75" customHeight="1" x14ac:dyDescent="0.25">
      <c r="A123" s="72" t="s">
        <v>412</v>
      </c>
      <c r="B123" s="1" t="s">
        <v>561</v>
      </c>
      <c r="C123" s="2" t="s">
        <v>540</v>
      </c>
      <c r="D123" s="2">
        <v>2</v>
      </c>
      <c r="E123" s="2">
        <v>2</v>
      </c>
      <c r="F123" s="2">
        <v>3</v>
      </c>
      <c r="G123" s="37">
        <v>3</v>
      </c>
    </row>
    <row r="124" spans="1:17" ht="15.75" customHeight="1" x14ac:dyDescent="0.25">
      <c r="A124" s="265" t="s">
        <v>399</v>
      </c>
      <c r="B124" s="266"/>
      <c r="C124" s="266"/>
      <c r="D124" s="266"/>
      <c r="E124" s="266"/>
      <c r="F124" s="266"/>
      <c r="G124" s="267"/>
    </row>
    <row r="125" spans="1:17" ht="15.75" customHeight="1" thickBot="1" x14ac:dyDescent="0.3">
      <c r="A125" s="75" t="s">
        <v>413</v>
      </c>
      <c r="B125" s="96" t="s">
        <v>562</v>
      </c>
      <c r="C125" s="97" t="s">
        <v>540</v>
      </c>
      <c r="D125" s="24">
        <v>2</v>
      </c>
      <c r="E125" s="24">
        <v>0</v>
      </c>
      <c r="F125" s="24">
        <v>2</v>
      </c>
      <c r="G125" s="38">
        <v>4</v>
      </c>
      <c r="I125" s="15"/>
      <c r="J125" s="15"/>
    </row>
    <row r="126" spans="1:17" ht="15.75" customHeight="1" thickBot="1" x14ac:dyDescent="0.3">
      <c r="A126" s="255" t="s">
        <v>543</v>
      </c>
      <c r="B126" s="256"/>
      <c r="C126" s="256"/>
      <c r="D126" s="256"/>
      <c r="E126" s="257"/>
      <c r="F126" s="93">
        <v>25</v>
      </c>
      <c r="G126" s="94">
        <v>37</v>
      </c>
    </row>
    <row r="127" spans="1:17" ht="15.75" customHeight="1" thickTop="1" thickBot="1" x14ac:dyDescent="0.3">
      <c r="A127" s="258"/>
      <c r="B127" s="258"/>
      <c r="C127" s="258"/>
      <c r="D127" s="258"/>
      <c r="E127" s="258"/>
      <c r="F127" s="258"/>
      <c r="G127" s="258"/>
    </row>
    <row r="128" spans="1:17" s="108" customFormat="1" ht="28.15" customHeight="1" thickTop="1" thickBot="1" x14ac:dyDescent="0.3">
      <c r="A128" s="268" t="s">
        <v>12</v>
      </c>
      <c r="B128" s="269"/>
      <c r="C128" s="105" t="s">
        <v>536</v>
      </c>
      <c r="D128" s="106" t="s">
        <v>1</v>
      </c>
      <c r="E128" s="106" t="s">
        <v>2</v>
      </c>
      <c r="F128" s="106" t="s">
        <v>3</v>
      </c>
      <c r="G128" s="107" t="s">
        <v>4</v>
      </c>
      <c r="N128" s="109"/>
      <c r="O128" s="109"/>
      <c r="P128" s="109"/>
      <c r="Q128" s="109"/>
    </row>
    <row r="129" spans="1:7" ht="15.75" thickTop="1" x14ac:dyDescent="0.25">
      <c r="A129" s="71" t="s">
        <v>425</v>
      </c>
      <c r="B129" s="41" t="s">
        <v>414</v>
      </c>
      <c r="C129" s="25" t="s">
        <v>537</v>
      </c>
      <c r="D129" s="35">
        <v>2</v>
      </c>
      <c r="E129" s="35">
        <v>0</v>
      </c>
      <c r="F129" s="35">
        <v>2</v>
      </c>
      <c r="G129" s="36">
        <v>3</v>
      </c>
    </row>
    <row r="130" spans="1:7" x14ac:dyDescent="0.25">
      <c r="A130" s="72" t="s">
        <v>426</v>
      </c>
      <c r="B130" s="5" t="s">
        <v>34</v>
      </c>
      <c r="C130" s="25" t="s">
        <v>537</v>
      </c>
      <c r="D130" s="2">
        <v>2</v>
      </c>
      <c r="E130" s="2">
        <v>0</v>
      </c>
      <c r="F130" s="2">
        <v>2</v>
      </c>
      <c r="G130" s="37">
        <v>3</v>
      </c>
    </row>
    <row r="131" spans="1:7" x14ac:dyDescent="0.25">
      <c r="A131" s="72" t="s">
        <v>427</v>
      </c>
      <c r="B131" s="5" t="s">
        <v>415</v>
      </c>
      <c r="C131" s="62" t="s">
        <v>538</v>
      </c>
      <c r="D131" s="2">
        <v>2</v>
      </c>
      <c r="E131" s="2">
        <v>0</v>
      </c>
      <c r="F131" s="2">
        <v>2</v>
      </c>
      <c r="G131" s="37">
        <v>3</v>
      </c>
    </row>
    <row r="132" spans="1:7" x14ac:dyDescent="0.25">
      <c r="A132" s="72" t="s">
        <v>428</v>
      </c>
      <c r="B132" s="5" t="s">
        <v>52</v>
      </c>
      <c r="C132" s="25" t="s">
        <v>537</v>
      </c>
      <c r="D132" s="2">
        <v>2</v>
      </c>
      <c r="E132" s="2">
        <v>0</v>
      </c>
      <c r="F132" s="2">
        <v>2</v>
      </c>
      <c r="G132" s="37">
        <v>3</v>
      </c>
    </row>
    <row r="133" spans="1:7" x14ac:dyDescent="0.25">
      <c r="A133" s="72" t="s">
        <v>429</v>
      </c>
      <c r="B133" s="5" t="s">
        <v>53</v>
      </c>
      <c r="C133" s="25" t="s">
        <v>537</v>
      </c>
      <c r="D133" s="2">
        <v>2</v>
      </c>
      <c r="E133" s="2">
        <v>0</v>
      </c>
      <c r="F133" s="2">
        <v>2</v>
      </c>
      <c r="G133" s="37">
        <v>3</v>
      </c>
    </row>
    <row r="134" spans="1:7" x14ac:dyDescent="0.25">
      <c r="A134" s="72" t="s">
        <v>430</v>
      </c>
      <c r="B134" s="5" t="s">
        <v>416</v>
      </c>
      <c r="C134" s="62" t="s">
        <v>538</v>
      </c>
      <c r="D134" s="2">
        <v>2</v>
      </c>
      <c r="E134" s="2">
        <v>0</v>
      </c>
      <c r="F134" s="2">
        <v>2</v>
      </c>
      <c r="G134" s="37">
        <v>3</v>
      </c>
    </row>
    <row r="135" spans="1:7" x14ac:dyDescent="0.25">
      <c r="A135" s="72" t="s">
        <v>431</v>
      </c>
      <c r="B135" s="6" t="s">
        <v>417</v>
      </c>
      <c r="C135" s="2" t="s">
        <v>538</v>
      </c>
      <c r="D135" s="2">
        <v>2</v>
      </c>
      <c r="E135" s="2">
        <v>0</v>
      </c>
      <c r="F135" s="2">
        <v>2</v>
      </c>
      <c r="G135" s="37">
        <v>3</v>
      </c>
    </row>
    <row r="136" spans="1:7" ht="15.75" thickBot="1" x14ac:dyDescent="0.3">
      <c r="A136" s="110" t="s">
        <v>529</v>
      </c>
      <c r="B136" s="111" t="s">
        <v>390</v>
      </c>
      <c r="C136" s="80" t="s">
        <v>538</v>
      </c>
      <c r="D136" s="46">
        <v>2</v>
      </c>
      <c r="E136" s="46">
        <v>0</v>
      </c>
      <c r="F136" s="46">
        <v>2</v>
      </c>
      <c r="G136" s="47">
        <v>3</v>
      </c>
    </row>
    <row r="137" spans="1:7" ht="15.75" thickBot="1" x14ac:dyDescent="0.3">
      <c r="A137" s="262" t="s">
        <v>418</v>
      </c>
      <c r="B137" s="263"/>
      <c r="C137" s="263"/>
      <c r="D137" s="263"/>
      <c r="E137" s="263"/>
      <c r="F137" s="263"/>
      <c r="G137" s="264"/>
    </row>
    <row r="138" spans="1:7" x14ac:dyDescent="0.25">
      <c r="A138" s="74" t="s">
        <v>432</v>
      </c>
      <c r="B138" s="48" t="s">
        <v>98</v>
      </c>
      <c r="C138" s="43" t="s">
        <v>539</v>
      </c>
      <c r="D138" s="43">
        <v>2</v>
      </c>
      <c r="E138" s="43">
        <v>0</v>
      </c>
      <c r="F138" s="43">
        <v>2</v>
      </c>
      <c r="G138" s="44">
        <v>3</v>
      </c>
    </row>
    <row r="139" spans="1:7" x14ac:dyDescent="0.25">
      <c r="A139" s="72" t="s">
        <v>433</v>
      </c>
      <c r="B139" s="6" t="s">
        <v>100</v>
      </c>
      <c r="C139" s="2" t="s">
        <v>540</v>
      </c>
      <c r="D139" s="2">
        <v>2</v>
      </c>
      <c r="E139" s="2">
        <v>0</v>
      </c>
      <c r="F139" s="2">
        <v>2</v>
      </c>
      <c r="G139" s="37">
        <v>3</v>
      </c>
    </row>
    <row r="140" spans="1:7" x14ac:dyDescent="0.25">
      <c r="A140" s="72" t="s">
        <v>434</v>
      </c>
      <c r="B140" s="6" t="s">
        <v>109</v>
      </c>
      <c r="C140" s="25" t="s">
        <v>539</v>
      </c>
      <c r="D140" s="2">
        <v>2</v>
      </c>
      <c r="E140" s="2">
        <v>0</v>
      </c>
      <c r="F140" s="2">
        <v>2</v>
      </c>
      <c r="G140" s="37">
        <v>3</v>
      </c>
    </row>
    <row r="141" spans="1:7" x14ac:dyDescent="0.25">
      <c r="A141" s="72" t="s">
        <v>435</v>
      </c>
      <c r="B141" s="6" t="s">
        <v>105</v>
      </c>
      <c r="C141" s="2" t="s">
        <v>540</v>
      </c>
      <c r="D141" s="2">
        <v>2</v>
      </c>
      <c r="E141" s="2">
        <v>0</v>
      </c>
      <c r="F141" s="2">
        <v>2</v>
      </c>
      <c r="G141" s="37">
        <v>3</v>
      </c>
    </row>
    <row r="142" spans="1:7" x14ac:dyDescent="0.25">
      <c r="A142" s="72" t="s">
        <v>436</v>
      </c>
      <c r="B142" s="6" t="s">
        <v>90</v>
      </c>
      <c r="C142" s="2" t="s">
        <v>540</v>
      </c>
      <c r="D142" s="2">
        <v>2</v>
      </c>
      <c r="E142" s="2">
        <v>0</v>
      </c>
      <c r="F142" s="2">
        <v>2</v>
      </c>
      <c r="G142" s="37">
        <v>3</v>
      </c>
    </row>
    <row r="143" spans="1:7" x14ac:dyDescent="0.25">
      <c r="A143" s="72" t="s">
        <v>438</v>
      </c>
      <c r="B143" s="6" t="s">
        <v>419</v>
      </c>
      <c r="C143" s="2" t="s">
        <v>540</v>
      </c>
      <c r="D143" s="2">
        <v>2</v>
      </c>
      <c r="E143" s="2">
        <v>0</v>
      </c>
      <c r="F143" s="2">
        <v>2</v>
      </c>
      <c r="G143" s="37">
        <v>3</v>
      </c>
    </row>
    <row r="144" spans="1:7" x14ac:dyDescent="0.25">
      <c r="A144" s="72" t="s">
        <v>599</v>
      </c>
      <c r="B144" s="6" t="s">
        <v>598</v>
      </c>
      <c r="C144" s="2" t="s">
        <v>540</v>
      </c>
      <c r="D144" s="2">
        <v>2</v>
      </c>
      <c r="E144" s="2">
        <v>0</v>
      </c>
      <c r="F144" s="2">
        <v>2</v>
      </c>
      <c r="G144" s="37">
        <v>3</v>
      </c>
    </row>
    <row r="145" spans="1:7" ht="15.75" thickBot="1" x14ac:dyDescent="0.3">
      <c r="A145" s="141" t="s">
        <v>601</v>
      </c>
      <c r="B145" s="146" t="s">
        <v>600</v>
      </c>
      <c r="C145" s="143" t="s">
        <v>540</v>
      </c>
      <c r="D145" s="143">
        <v>2</v>
      </c>
      <c r="E145" s="143">
        <v>0</v>
      </c>
      <c r="F145" s="143">
        <v>2</v>
      </c>
      <c r="G145" s="144">
        <v>3</v>
      </c>
    </row>
    <row r="146" spans="1:7" ht="16.5" thickTop="1" thickBot="1" x14ac:dyDescent="0.3">
      <c r="A146" s="262" t="s">
        <v>420</v>
      </c>
      <c r="B146" s="263"/>
      <c r="C146" s="263"/>
      <c r="D146" s="263"/>
      <c r="E146" s="263"/>
      <c r="F146" s="263"/>
      <c r="G146" s="264"/>
    </row>
    <row r="147" spans="1:7" x14ac:dyDescent="0.25">
      <c r="A147" s="74" t="s">
        <v>437</v>
      </c>
      <c r="B147" s="48" t="s">
        <v>99</v>
      </c>
      <c r="C147" s="43" t="s">
        <v>540</v>
      </c>
      <c r="D147" s="43">
        <v>2</v>
      </c>
      <c r="E147" s="43">
        <v>0</v>
      </c>
      <c r="F147" s="43">
        <v>2</v>
      </c>
      <c r="G147" s="44">
        <v>3</v>
      </c>
    </row>
    <row r="148" spans="1:7" x14ac:dyDescent="0.25">
      <c r="A148" s="72" t="s">
        <v>439</v>
      </c>
      <c r="B148" s="6" t="s">
        <v>422</v>
      </c>
      <c r="C148" s="25" t="s">
        <v>539</v>
      </c>
      <c r="D148" s="2">
        <v>2</v>
      </c>
      <c r="E148" s="2">
        <v>0</v>
      </c>
      <c r="F148" s="2">
        <v>2</v>
      </c>
      <c r="G148" s="37">
        <v>3</v>
      </c>
    </row>
    <row r="149" spans="1:7" x14ac:dyDescent="0.25">
      <c r="A149" s="72" t="s">
        <v>440</v>
      </c>
      <c r="B149" s="6" t="s">
        <v>423</v>
      </c>
      <c r="C149" s="25" t="s">
        <v>539</v>
      </c>
      <c r="D149" s="2">
        <v>2</v>
      </c>
      <c r="E149" s="2">
        <v>0</v>
      </c>
      <c r="F149" s="2">
        <v>2</v>
      </c>
      <c r="G149" s="37">
        <v>3</v>
      </c>
    </row>
    <row r="150" spans="1:7" x14ac:dyDescent="0.25">
      <c r="A150" s="72" t="s">
        <v>441</v>
      </c>
      <c r="B150" s="6" t="s">
        <v>67</v>
      </c>
      <c r="C150" s="2" t="s">
        <v>540</v>
      </c>
      <c r="D150" s="2">
        <v>2</v>
      </c>
      <c r="E150" s="2">
        <v>0</v>
      </c>
      <c r="F150" s="2">
        <v>2</v>
      </c>
      <c r="G150" s="37">
        <v>3</v>
      </c>
    </row>
    <row r="151" spans="1:7" x14ac:dyDescent="0.25">
      <c r="A151" s="72" t="s">
        <v>442</v>
      </c>
      <c r="B151" s="6" t="s">
        <v>424</v>
      </c>
      <c r="C151" s="2" t="s">
        <v>540</v>
      </c>
      <c r="D151" s="2">
        <v>2</v>
      </c>
      <c r="E151" s="2">
        <v>0</v>
      </c>
      <c r="F151" s="2">
        <v>2</v>
      </c>
      <c r="G151" s="37">
        <v>3</v>
      </c>
    </row>
    <row r="152" spans="1:7" x14ac:dyDescent="0.25">
      <c r="A152" s="72" t="s">
        <v>443</v>
      </c>
      <c r="B152" s="6" t="s">
        <v>108</v>
      </c>
      <c r="C152" s="2" t="s">
        <v>540</v>
      </c>
      <c r="D152" s="2">
        <v>2</v>
      </c>
      <c r="E152" s="2">
        <v>0</v>
      </c>
      <c r="F152" s="2">
        <v>2</v>
      </c>
      <c r="G152" s="37">
        <v>3</v>
      </c>
    </row>
    <row r="153" spans="1:7" x14ac:dyDescent="0.25">
      <c r="A153" s="72" t="s">
        <v>577</v>
      </c>
      <c r="B153" s="6" t="s">
        <v>94</v>
      </c>
      <c r="C153" s="2" t="s">
        <v>540</v>
      </c>
      <c r="D153" s="2">
        <v>2</v>
      </c>
      <c r="E153" s="2">
        <v>0</v>
      </c>
      <c r="F153" s="2">
        <v>2</v>
      </c>
      <c r="G153" s="37">
        <v>3</v>
      </c>
    </row>
    <row r="154" spans="1:7" x14ac:dyDescent="0.25">
      <c r="A154" s="147" t="s">
        <v>585</v>
      </c>
      <c r="B154" s="6" t="s">
        <v>584</v>
      </c>
      <c r="C154" s="2" t="s">
        <v>540</v>
      </c>
      <c r="D154" s="2">
        <v>2</v>
      </c>
      <c r="E154" s="2">
        <v>0</v>
      </c>
      <c r="F154" s="2">
        <v>2</v>
      </c>
      <c r="G154" s="37">
        <v>3</v>
      </c>
    </row>
    <row r="155" spans="1:7" ht="15.75" thickBot="1" x14ac:dyDescent="0.3">
      <c r="A155" s="78" t="s">
        <v>606</v>
      </c>
      <c r="B155" s="148" t="s">
        <v>605</v>
      </c>
      <c r="C155" s="46" t="s">
        <v>540</v>
      </c>
      <c r="D155" s="46">
        <v>2</v>
      </c>
      <c r="E155" s="46">
        <v>0</v>
      </c>
      <c r="F155" s="46">
        <v>2</v>
      </c>
      <c r="G155" s="47">
        <v>3</v>
      </c>
    </row>
    <row r="156" spans="1:7" x14ac:dyDescent="0.25">
      <c r="A156" s="259" t="s">
        <v>421</v>
      </c>
      <c r="B156" s="260"/>
      <c r="C156" s="260"/>
      <c r="D156" s="260"/>
      <c r="E156" s="260"/>
      <c r="F156" s="260"/>
      <c r="G156" s="261"/>
    </row>
    <row r="157" spans="1:7" ht="15.75" thickBot="1" x14ac:dyDescent="0.3">
      <c r="A157" s="72" t="s">
        <v>444</v>
      </c>
      <c r="B157" s="1" t="s">
        <v>563</v>
      </c>
      <c r="C157" s="2" t="s">
        <v>540</v>
      </c>
      <c r="D157" s="2">
        <v>2</v>
      </c>
      <c r="E157" s="2">
        <v>0</v>
      </c>
      <c r="F157" s="2">
        <v>2</v>
      </c>
      <c r="G157" s="37">
        <v>4</v>
      </c>
    </row>
    <row r="158" spans="1:7" ht="15.75" thickBot="1" x14ac:dyDescent="0.3">
      <c r="A158" s="255" t="s">
        <v>546</v>
      </c>
      <c r="B158" s="256"/>
      <c r="C158" s="256"/>
      <c r="D158" s="256"/>
      <c r="E158" s="257"/>
      <c r="F158" s="93">
        <v>22</v>
      </c>
      <c r="G158" s="94">
        <v>34</v>
      </c>
    </row>
    <row r="159" spans="1:7" ht="16.5" thickTop="1" thickBot="1" x14ac:dyDescent="0.3">
      <c r="A159" s="258"/>
      <c r="B159" s="258"/>
      <c r="C159" s="258"/>
      <c r="D159" s="258"/>
      <c r="E159" s="258"/>
      <c r="F159" s="258"/>
      <c r="G159" s="258"/>
    </row>
    <row r="160" spans="1:7" ht="24" customHeight="1" thickTop="1" thickBot="1" x14ac:dyDescent="0.3">
      <c r="A160" s="242" t="s">
        <v>13</v>
      </c>
      <c r="B160" s="243"/>
      <c r="C160" s="90" t="s">
        <v>536</v>
      </c>
      <c r="D160" s="91" t="s">
        <v>1</v>
      </c>
      <c r="E160" s="91" t="s">
        <v>2</v>
      </c>
      <c r="F160" s="91" t="s">
        <v>3</v>
      </c>
      <c r="G160" s="92" t="s">
        <v>4</v>
      </c>
    </row>
    <row r="161" spans="1:12" ht="15.75" thickTop="1" x14ac:dyDescent="0.25">
      <c r="A161" s="71" t="s">
        <v>324</v>
      </c>
      <c r="B161" s="52" t="s">
        <v>445</v>
      </c>
      <c r="C161" s="25" t="s">
        <v>537</v>
      </c>
      <c r="D161" s="35">
        <v>2</v>
      </c>
      <c r="E161" s="35">
        <v>0</v>
      </c>
      <c r="F161" s="35">
        <v>2</v>
      </c>
      <c r="G161" s="36">
        <v>3</v>
      </c>
    </row>
    <row r="162" spans="1:12" x14ac:dyDescent="0.25">
      <c r="A162" s="72" t="s">
        <v>466</v>
      </c>
      <c r="B162" s="18" t="s">
        <v>446</v>
      </c>
      <c r="C162" s="25" t="s">
        <v>537</v>
      </c>
      <c r="D162" s="2">
        <v>2</v>
      </c>
      <c r="E162" s="2">
        <v>0</v>
      </c>
      <c r="F162" s="2">
        <v>2</v>
      </c>
      <c r="G162" s="37">
        <v>4</v>
      </c>
    </row>
    <row r="163" spans="1:12" x14ac:dyDescent="0.25">
      <c r="A163" s="72" t="s">
        <v>467</v>
      </c>
      <c r="B163" s="19" t="s">
        <v>447</v>
      </c>
      <c r="C163" s="2" t="s">
        <v>538</v>
      </c>
      <c r="D163" s="2">
        <v>2</v>
      </c>
      <c r="E163" s="2">
        <v>0</v>
      </c>
      <c r="F163" s="2">
        <v>2</v>
      </c>
      <c r="G163" s="37">
        <v>3</v>
      </c>
    </row>
    <row r="164" spans="1:12" x14ac:dyDescent="0.25">
      <c r="A164" s="72" t="s">
        <v>468</v>
      </c>
      <c r="B164" s="18" t="s">
        <v>448</v>
      </c>
      <c r="C164" s="25" t="s">
        <v>537</v>
      </c>
      <c r="D164" s="2">
        <v>2</v>
      </c>
      <c r="E164" s="2">
        <v>0</v>
      </c>
      <c r="F164" s="2">
        <v>2</v>
      </c>
      <c r="G164" s="37">
        <v>4</v>
      </c>
    </row>
    <row r="165" spans="1:12" x14ac:dyDescent="0.25">
      <c r="A165" s="72" t="s">
        <v>469</v>
      </c>
      <c r="B165" s="18" t="s">
        <v>449</v>
      </c>
      <c r="C165" s="62" t="s">
        <v>538</v>
      </c>
      <c r="D165" s="2">
        <v>2</v>
      </c>
      <c r="E165" s="2">
        <v>0</v>
      </c>
      <c r="F165" s="2">
        <v>2</v>
      </c>
      <c r="G165" s="37">
        <v>3</v>
      </c>
    </row>
    <row r="166" spans="1:12" x14ac:dyDescent="0.25">
      <c r="A166" s="72" t="s">
        <v>470</v>
      </c>
      <c r="B166" s="18" t="s">
        <v>450</v>
      </c>
      <c r="C166" s="62" t="s">
        <v>538</v>
      </c>
      <c r="D166" s="2">
        <v>2</v>
      </c>
      <c r="E166" s="2">
        <v>0</v>
      </c>
      <c r="F166" s="2">
        <v>2</v>
      </c>
      <c r="G166" s="37">
        <v>3</v>
      </c>
    </row>
    <row r="167" spans="1:12" ht="15.75" thickBot="1" x14ac:dyDescent="0.3">
      <c r="A167" s="73" t="s">
        <v>471</v>
      </c>
      <c r="B167" s="51" t="s">
        <v>451</v>
      </c>
      <c r="C167" s="46" t="s">
        <v>538</v>
      </c>
      <c r="D167" s="46">
        <v>2</v>
      </c>
      <c r="E167" s="46">
        <v>0</v>
      </c>
      <c r="F167" s="46">
        <v>2</v>
      </c>
      <c r="G167" s="47">
        <v>4</v>
      </c>
    </row>
    <row r="168" spans="1:12" ht="15.75" thickBot="1" x14ac:dyDescent="0.3">
      <c r="A168" s="262" t="s">
        <v>452</v>
      </c>
      <c r="B168" s="263"/>
      <c r="C168" s="263"/>
      <c r="D168" s="263"/>
      <c r="E168" s="263"/>
      <c r="F168" s="263"/>
      <c r="G168" s="264"/>
    </row>
    <row r="169" spans="1:12" x14ac:dyDescent="0.25">
      <c r="A169" s="74" t="s">
        <v>472</v>
      </c>
      <c r="B169" s="50" t="s">
        <v>57</v>
      </c>
      <c r="C169" s="43" t="s">
        <v>540</v>
      </c>
      <c r="D169" s="43">
        <v>2</v>
      </c>
      <c r="E169" s="43">
        <v>0</v>
      </c>
      <c r="F169" s="43">
        <v>2</v>
      </c>
      <c r="G169" s="44">
        <v>3</v>
      </c>
    </row>
    <row r="170" spans="1:12" x14ac:dyDescent="0.25">
      <c r="A170" s="72" t="s">
        <v>473</v>
      </c>
      <c r="B170" s="19" t="s">
        <v>453</v>
      </c>
      <c r="C170" s="25" t="s">
        <v>539</v>
      </c>
      <c r="D170" s="2">
        <v>2</v>
      </c>
      <c r="E170" s="2">
        <v>0</v>
      </c>
      <c r="F170" s="2">
        <v>2</v>
      </c>
      <c r="G170" s="37">
        <v>3</v>
      </c>
    </row>
    <row r="171" spans="1:12" x14ac:dyDescent="0.25">
      <c r="A171" s="72" t="s">
        <v>232</v>
      </c>
      <c r="B171" s="19" t="s">
        <v>120</v>
      </c>
      <c r="C171" s="25" t="s">
        <v>539</v>
      </c>
      <c r="D171" s="2">
        <v>2</v>
      </c>
      <c r="E171" s="2">
        <v>0</v>
      </c>
      <c r="F171" s="2">
        <v>2</v>
      </c>
      <c r="G171" s="37">
        <v>3</v>
      </c>
      <c r="L171" s="77"/>
    </row>
    <row r="172" spans="1:12" x14ac:dyDescent="0.25">
      <c r="A172" s="72" t="s">
        <v>474</v>
      </c>
      <c r="B172" s="19" t="s">
        <v>454</v>
      </c>
      <c r="C172" s="2" t="s">
        <v>540</v>
      </c>
      <c r="D172" s="2">
        <v>2</v>
      </c>
      <c r="E172" s="2">
        <v>0</v>
      </c>
      <c r="F172" s="2">
        <v>2</v>
      </c>
      <c r="G172" s="37">
        <v>3</v>
      </c>
    </row>
    <row r="173" spans="1:12" x14ac:dyDescent="0.25">
      <c r="A173" s="72" t="s">
        <v>475</v>
      </c>
      <c r="B173" s="19" t="s">
        <v>455</v>
      </c>
      <c r="C173" s="2" t="s">
        <v>540</v>
      </c>
      <c r="D173" s="2">
        <v>2</v>
      </c>
      <c r="E173" s="2">
        <v>0</v>
      </c>
      <c r="F173" s="2">
        <v>2</v>
      </c>
      <c r="G173" s="37">
        <v>3</v>
      </c>
    </row>
    <row r="174" spans="1:12" x14ac:dyDescent="0.25">
      <c r="A174" s="72" t="s">
        <v>476</v>
      </c>
      <c r="B174" s="19" t="s">
        <v>456</v>
      </c>
      <c r="C174" s="2" t="s">
        <v>540</v>
      </c>
      <c r="D174" s="2">
        <v>2</v>
      </c>
      <c r="E174" s="2">
        <v>0</v>
      </c>
      <c r="F174" s="2">
        <v>2</v>
      </c>
      <c r="G174" s="37">
        <v>3</v>
      </c>
    </row>
    <row r="175" spans="1:12" x14ac:dyDescent="0.25">
      <c r="A175" s="72" t="s">
        <v>242</v>
      </c>
      <c r="B175" s="19" t="s">
        <v>126</v>
      </c>
      <c r="C175" s="2" t="s">
        <v>540</v>
      </c>
      <c r="D175" s="2">
        <v>2</v>
      </c>
      <c r="E175" s="2">
        <v>0</v>
      </c>
      <c r="F175" s="2">
        <v>2</v>
      </c>
      <c r="G175" s="37">
        <v>3</v>
      </c>
    </row>
    <row r="176" spans="1:12" x14ac:dyDescent="0.25">
      <c r="A176" s="72" t="s">
        <v>477</v>
      </c>
      <c r="B176" s="19" t="s">
        <v>457</v>
      </c>
      <c r="C176" s="25" t="s">
        <v>539</v>
      </c>
      <c r="D176" s="2">
        <v>2</v>
      </c>
      <c r="E176" s="2">
        <v>0</v>
      </c>
      <c r="F176" s="2">
        <v>2</v>
      </c>
      <c r="G176" s="37">
        <v>3</v>
      </c>
    </row>
    <row r="177" spans="1:7" x14ac:dyDescent="0.25">
      <c r="A177" s="72" t="s">
        <v>235</v>
      </c>
      <c r="B177" s="19" t="s">
        <v>171</v>
      </c>
      <c r="C177" s="2" t="s">
        <v>540</v>
      </c>
      <c r="D177" s="2">
        <v>2</v>
      </c>
      <c r="E177" s="2">
        <v>0</v>
      </c>
      <c r="F177" s="2">
        <v>2</v>
      </c>
      <c r="G177" s="37">
        <v>3</v>
      </c>
    </row>
    <row r="178" spans="1:7" x14ac:dyDescent="0.25">
      <c r="A178" s="72" t="s">
        <v>240</v>
      </c>
      <c r="B178" s="19" t="s">
        <v>111</v>
      </c>
      <c r="C178" s="2" t="s">
        <v>540</v>
      </c>
      <c r="D178" s="2">
        <v>2</v>
      </c>
      <c r="E178" s="2">
        <v>0</v>
      </c>
      <c r="F178" s="2">
        <v>2</v>
      </c>
      <c r="G178" s="37">
        <v>3</v>
      </c>
    </row>
    <row r="179" spans="1:7" x14ac:dyDescent="0.25">
      <c r="A179" s="72" t="s">
        <v>478</v>
      </c>
      <c r="B179" s="19" t="s">
        <v>458</v>
      </c>
      <c r="C179" s="2" t="s">
        <v>540</v>
      </c>
      <c r="D179" s="2">
        <v>2</v>
      </c>
      <c r="E179" s="2">
        <v>0</v>
      </c>
      <c r="F179" s="2">
        <v>2</v>
      </c>
      <c r="G179" s="37">
        <v>3</v>
      </c>
    </row>
    <row r="180" spans="1:7" x14ac:dyDescent="0.25">
      <c r="A180" s="72" t="s">
        <v>479</v>
      </c>
      <c r="B180" s="19" t="s">
        <v>459</v>
      </c>
      <c r="C180" s="25" t="s">
        <v>539</v>
      </c>
      <c r="D180" s="2">
        <v>2</v>
      </c>
      <c r="E180" s="2">
        <v>0</v>
      </c>
      <c r="F180" s="2">
        <v>2</v>
      </c>
      <c r="G180" s="37">
        <v>3</v>
      </c>
    </row>
    <row r="181" spans="1:7" x14ac:dyDescent="0.25">
      <c r="A181" s="72" t="s">
        <v>480</v>
      </c>
      <c r="B181" s="19" t="s">
        <v>460</v>
      </c>
      <c r="C181" s="2" t="s">
        <v>540</v>
      </c>
      <c r="D181" s="2">
        <v>2</v>
      </c>
      <c r="E181" s="2">
        <v>0</v>
      </c>
      <c r="F181" s="2">
        <v>2</v>
      </c>
      <c r="G181" s="37">
        <v>3</v>
      </c>
    </row>
    <row r="182" spans="1:7" x14ac:dyDescent="0.25">
      <c r="A182" s="72" t="s">
        <v>481</v>
      </c>
      <c r="B182" s="19" t="s">
        <v>461</v>
      </c>
      <c r="C182" s="2" t="s">
        <v>540</v>
      </c>
      <c r="D182" s="2">
        <v>2</v>
      </c>
      <c r="E182" s="2">
        <v>0</v>
      </c>
      <c r="F182" s="2">
        <v>2</v>
      </c>
      <c r="G182" s="37">
        <v>3</v>
      </c>
    </row>
    <row r="183" spans="1:7" x14ac:dyDescent="0.25">
      <c r="A183" s="75" t="s">
        <v>482</v>
      </c>
      <c r="B183" s="76" t="s">
        <v>462</v>
      </c>
      <c r="C183" s="24" t="s">
        <v>540</v>
      </c>
      <c r="D183" s="24">
        <v>2</v>
      </c>
      <c r="E183" s="24">
        <v>0</v>
      </c>
      <c r="F183" s="24">
        <v>2</v>
      </c>
      <c r="G183" s="38">
        <v>3</v>
      </c>
    </row>
    <row r="184" spans="1:7" x14ac:dyDescent="0.25">
      <c r="A184" s="62" t="s">
        <v>552</v>
      </c>
      <c r="B184" s="6" t="s">
        <v>547</v>
      </c>
      <c r="C184" s="2" t="s">
        <v>540</v>
      </c>
      <c r="D184" s="2">
        <v>2</v>
      </c>
      <c r="E184" s="2">
        <v>0</v>
      </c>
      <c r="F184" s="2">
        <v>2</v>
      </c>
      <c r="G184" s="37">
        <v>3</v>
      </c>
    </row>
    <row r="185" spans="1:7" x14ac:dyDescent="0.25">
      <c r="A185" s="145" t="s">
        <v>553</v>
      </c>
      <c r="B185" s="6" t="s">
        <v>554</v>
      </c>
      <c r="C185" s="2" t="s">
        <v>540</v>
      </c>
      <c r="D185" s="2">
        <v>2</v>
      </c>
      <c r="E185" s="2">
        <v>0</v>
      </c>
      <c r="F185" s="2">
        <v>2</v>
      </c>
      <c r="G185" s="37">
        <v>3</v>
      </c>
    </row>
    <row r="186" spans="1:7" x14ac:dyDescent="0.25">
      <c r="A186" s="145" t="s">
        <v>595</v>
      </c>
      <c r="B186" s="6" t="s">
        <v>596</v>
      </c>
      <c r="C186" s="2" t="s">
        <v>540</v>
      </c>
      <c r="D186" s="2">
        <v>2</v>
      </c>
      <c r="E186" s="2">
        <v>0</v>
      </c>
      <c r="F186" s="2">
        <v>2</v>
      </c>
      <c r="G186" s="37">
        <v>3</v>
      </c>
    </row>
    <row r="187" spans="1:7" ht="15.75" thickBot="1" x14ac:dyDescent="0.3">
      <c r="A187" s="64" t="s">
        <v>602</v>
      </c>
      <c r="B187" s="49" t="s">
        <v>603</v>
      </c>
      <c r="C187" s="46" t="s">
        <v>540</v>
      </c>
      <c r="D187" s="46">
        <v>2</v>
      </c>
      <c r="E187" s="46">
        <v>0</v>
      </c>
      <c r="F187" s="46">
        <v>2</v>
      </c>
      <c r="G187" s="47">
        <v>3</v>
      </c>
    </row>
    <row r="188" spans="1:7" x14ac:dyDescent="0.25">
      <c r="A188" s="259" t="s">
        <v>463</v>
      </c>
      <c r="B188" s="260"/>
      <c r="C188" s="260"/>
      <c r="D188" s="260"/>
      <c r="E188" s="260"/>
      <c r="F188" s="260"/>
      <c r="G188" s="261"/>
    </row>
    <row r="189" spans="1:7" x14ac:dyDescent="0.25">
      <c r="A189" s="72" t="s">
        <v>483</v>
      </c>
      <c r="B189" s="19" t="s">
        <v>464</v>
      </c>
      <c r="C189" s="2" t="s">
        <v>540</v>
      </c>
      <c r="D189" s="2">
        <v>2</v>
      </c>
      <c r="E189" s="2">
        <v>0</v>
      </c>
      <c r="F189" s="2">
        <v>2</v>
      </c>
      <c r="G189" s="37">
        <v>3</v>
      </c>
    </row>
    <row r="190" spans="1:7" x14ac:dyDescent="0.25">
      <c r="A190" s="72"/>
      <c r="B190" s="12" t="s">
        <v>465</v>
      </c>
      <c r="C190" s="12"/>
      <c r="D190" s="2"/>
      <c r="E190" s="2"/>
      <c r="F190" s="2"/>
      <c r="G190" s="37"/>
    </row>
    <row r="191" spans="1:7" x14ac:dyDescent="0.25">
      <c r="A191" s="72" t="s">
        <v>484</v>
      </c>
      <c r="B191" s="86" t="s">
        <v>564</v>
      </c>
      <c r="C191" s="63" t="s">
        <v>540</v>
      </c>
      <c r="D191" s="20">
        <v>2</v>
      </c>
      <c r="E191" s="20">
        <v>2</v>
      </c>
      <c r="F191" s="20">
        <v>3</v>
      </c>
      <c r="G191" s="53">
        <v>3</v>
      </c>
    </row>
    <row r="192" spans="1:7" x14ac:dyDescent="0.25">
      <c r="A192" s="75"/>
      <c r="B192" s="12" t="s">
        <v>499</v>
      </c>
      <c r="C192" s="97"/>
      <c r="D192" s="133"/>
      <c r="E192" s="133"/>
      <c r="F192" s="133"/>
      <c r="G192" s="134"/>
    </row>
    <row r="193" spans="1:7" ht="15.75" thickBot="1" x14ac:dyDescent="0.3">
      <c r="A193" s="73" t="s">
        <v>568</v>
      </c>
      <c r="B193" s="128" t="s">
        <v>567</v>
      </c>
      <c r="C193" s="129" t="s">
        <v>540</v>
      </c>
      <c r="D193" s="130">
        <v>2</v>
      </c>
      <c r="E193" s="130">
        <v>6</v>
      </c>
      <c r="F193" s="130">
        <v>5</v>
      </c>
      <c r="G193" s="131">
        <v>6</v>
      </c>
    </row>
    <row r="194" spans="1:7" ht="15.75" thickBot="1" x14ac:dyDescent="0.3">
      <c r="A194" s="255" t="s">
        <v>543</v>
      </c>
      <c r="B194" s="256"/>
      <c r="C194" s="256"/>
      <c r="D194" s="256"/>
      <c r="E194" s="257"/>
      <c r="F194" s="93">
        <v>21</v>
      </c>
      <c r="G194" s="94">
        <v>33</v>
      </c>
    </row>
    <row r="195" spans="1:7" ht="16.5" thickTop="1" thickBot="1" x14ac:dyDescent="0.3">
      <c r="A195" s="258"/>
      <c r="B195" s="258"/>
      <c r="C195" s="258"/>
      <c r="D195" s="258"/>
      <c r="E195" s="258"/>
      <c r="F195" s="258"/>
      <c r="G195" s="258"/>
    </row>
    <row r="196" spans="1:7" ht="27" customHeight="1" thickTop="1" thickBot="1" x14ac:dyDescent="0.3">
      <c r="A196" s="242" t="s">
        <v>14</v>
      </c>
      <c r="B196" s="243"/>
      <c r="C196" s="90" t="s">
        <v>536</v>
      </c>
      <c r="D196" s="91" t="s">
        <v>1</v>
      </c>
      <c r="E196" s="91" t="s">
        <v>2</v>
      </c>
      <c r="F196" s="91" t="s">
        <v>3</v>
      </c>
      <c r="G196" s="92" t="s">
        <v>4</v>
      </c>
    </row>
    <row r="197" spans="1:7" ht="15.75" thickTop="1" x14ac:dyDescent="0.25">
      <c r="A197" s="71" t="s">
        <v>502</v>
      </c>
      <c r="B197" s="41" t="s">
        <v>485</v>
      </c>
      <c r="C197" s="25" t="s">
        <v>537</v>
      </c>
      <c r="D197" s="35">
        <v>2</v>
      </c>
      <c r="E197" s="35">
        <v>0</v>
      </c>
      <c r="F197" s="35">
        <v>2</v>
      </c>
      <c r="G197" s="36">
        <v>4</v>
      </c>
    </row>
    <row r="198" spans="1:7" x14ac:dyDescent="0.25">
      <c r="A198" s="72" t="s">
        <v>503</v>
      </c>
      <c r="B198" s="5" t="s">
        <v>486</v>
      </c>
      <c r="C198" s="25" t="s">
        <v>537</v>
      </c>
      <c r="D198" s="2">
        <v>2</v>
      </c>
      <c r="E198" s="2">
        <v>0</v>
      </c>
      <c r="F198" s="2">
        <v>2</v>
      </c>
      <c r="G198" s="37">
        <v>3</v>
      </c>
    </row>
    <row r="199" spans="1:7" x14ac:dyDescent="0.25">
      <c r="A199" s="72" t="s">
        <v>504</v>
      </c>
      <c r="B199" s="6" t="s">
        <v>40</v>
      </c>
      <c r="C199" s="25" t="s">
        <v>537</v>
      </c>
      <c r="D199" s="2">
        <v>2</v>
      </c>
      <c r="E199" s="2">
        <v>0</v>
      </c>
      <c r="F199" s="2">
        <v>2</v>
      </c>
      <c r="G199" s="37">
        <v>4</v>
      </c>
    </row>
    <row r="200" spans="1:7" x14ac:dyDescent="0.25">
      <c r="A200" s="72" t="s">
        <v>505</v>
      </c>
      <c r="B200" s="6" t="s">
        <v>487</v>
      </c>
      <c r="C200" s="2" t="s">
        <v>538</v>
      </c>
      <c r="D200" s="2">
        <v>2</v>
      </c>
      <c r="E200" s="2">
        <v>0</v>
      </c>
      <c r="F200" s="2">
        <v>2</v>
      </c>
      <c r="G200" s="37">
        <v>3</v>
      </c>
    </row>
    <row r="201" spans="1:7" x14ac:dyDescent="0.25">
      <c r="A201" s="72" t="s">
        <v>506</v>
      </c>
      <c r="B201" s="6" t="s">
        <v>488</v>
      </c>
      <c r="C201" s="2" t="s">
        <v>538</v>
      </c>
      <c r="D201" s="2">
        <v>2</v>
      </c>
      <c r="E201" s="2">
        <v>0</v>
      </c>
      <c r="F201" s="2">
        <v>2</v>
      </c>
      <c r="G201" s="37">
        <v>3</v>
      </c>
    </row>
    <row r="202" spans="1:7" ht="15.75" thickBot="1" x14ac:dyDescent="0.3">
      <c r="A202" s="73" t="s">
        <v>507</v>
      </c>
      <c r="B202" s="49" t="s">
        <v>36</v>
      </c>
      <c r="C202" s="46" t="s">
        <v>538</v>
      </c>
      <c r="D202" s="46">
        <v>2</v>
      </c>
      <c r="E202" s="46">
        <v>0</v>
      </c>
      <c r="F202" s="46">
        <v>2</v>
      </c>
      <c r="G202" s="47">
        <v>4</v>
      </c>
    </row>
    <row r="203" spans="1:7" ht="15.75" thickBot="1" x14ac:dyDescent="0.3">
      <c r="A203" s="262" t="s">
        <v>489</v>
      </c>
      <c r="B203" s="263"/>
      <c r="C203" s="263"/>
      <c r="D203" s="263"/>
      <c r="E203" s="263"/>
      <c r="F203" s="263"/>
      <c r="G203" s="264"/>
    </row>
    <row r="204" spans="1:7" x14ac:dyDescent="0.25">
      <c r="A204" s="74" t="s">
        <v>508</v>
      </c>
      <c r="B204" s="48" t="s">
        <v>66</v>
      </c>
      <c r="C204" s="43" t="s">
        <v>540</v>
      </c>
      <c r="D204" s="43">
        <v>2</v>
      </c>
      <c r="E204" s="43">
        <v>0</v>
      </c>
      <c r="F204" s="43">
        <v>2</v>
      </c>
      <c r="G204" s="44">
        <v>3</v>
      </c>
    </row>
    <row r="205" spans="1:7" x14ac:dyDescent="0.25">
      <c r="A205" s="72" t="s">
        <v>509</v>
      </c>
      <c r="B205" s="6" t="s">
        <v>490</v>
      </c>
      <c r="C205" s="2" t="s">
        <v>540</v>
      </c>
      <c r="D205" s="2">
        <v>2</v>
      </c>
      <c r="E205" s="2">
        <v>0</v>
      </c>
      <c r="F205" s="2">
        <v>2</v>
      </c>
      <c r="G205" s="37">
        <v>3</v>
      </c>
    </row>
    <row r="206" spans="1:7" x14ac:dyDescent="0.25">
      <c r="A206" s="72" t="s">
        <v>510</v>
      </c>
      <c r="B206" s="6" t="s">
        <v>123</v>
      </c>
      <c r="C206" s="2" t="s">
        <v>540</v>
      </c>
      <c r="D206" s="2">
        <v>2</v>
      </c>
      <c r="E206" s="2">
        <v>0</v>
      </c>
      <c r="F206" s="2">
        <v>2</v>
      </c>
      <c r="G206" s="37">
        <v>3</v>
      </c>
    </row>
    <row r="207" spans="1:7" x14ac:dyDescent="0.25">
      <c r="A207" s="72" t="s">
        <v>511</v>
      </c>
      <c r="B207" s="6" t="s">
        <v>64</v>
      </c>
      <c r="C207" s="2" t="s">
        <v>540</v>
      </c>
      <c r="D207" s="2">
        <v>2</v>
      </c>
      <c r="E207" s="2">
        <v>0</v>
      </c>
      <c r="F207" s="2">
        <v>2</v>
      </c>
      <c r="G207" s="37">
        <v>3</v>
      </c>
    </row>
    <row r="208" spans="1:7" x14ac:dyDescent="0.25">
      <c r="A208" s="72" t="s">
        <v>512</v>
      </c>
      <c r="B208" s="6" t="s">
        <v>74</v>
      </c>
      <c r="C208" s="2" t="s">
        <v>540</v>
      </c>
      <c r="D208" s="2">
        <v>2</v>
      </c>
      <c r="E208" s="2">
        <v>0</v>
      </c>
      <c r="F208" s="2">
        <v>2</v>
      </c>
      <c r="G208" s="37">
        <v>3</v>
      </c>
    </row>
    <row r="209" spans="1:7" x14ac:dyDescent="0.25">
      <c r="A209" s="72" t="s">
        <v>513</v>
      </c>
      <c r="B209" s="6" t="s">
        <v>491</v>
      </c>
      <c r="C209" s="2" t="s">
        <v>540</v>
      </c>
      <c r="D209" s="2">
        <v>2</v>
      </c>
      <c r="E209" s="2">
        <v>0</v>
      </c>
      <c r="F209" s="2">
        <v>2</v>
      </c>
      <c r="G209" s="37">
        <v>3</v>
      </c>
    </row>
    <row r="210" spans="1:7" x14ac:dyDescent="0.25">
      <c r="A210" s="72" t="s">
        <v>576</v>
      </c>
      <c r="B210" s="6" t="s">
        <v>573</v>
      </c>
      <c r="C210" s="2" t="s">
        <v>540</v>
      </c>
      <c r="D210" s="2">
        <v>2</v>
      </c>
      <c r="E210" s="2">
        <v>0</v>
      </c>
      <c r="F210" s="2">
        <v>2</v>
      </c>
      <c r="G210" s="37">
        <v>3</v>
      </c>
    </row>
    <row r="211" spans="1:7" ht="15.75" thickBot="1" x14ac:dyDescent="0.3">
      <c r="A211" s="73" t="s">
        <v>608</v>
      </c>
      <c r="B211" s="148" t="s">
        <v>607</v>
      </c>
      <c r="C211" s="46" t="s">
        <v>540</v>
      </c>
      <c r="D211" s="46">
        <v>2</v>
      </c>
      <c r="E211" s="46">
        <v>0</v>
      </c>
      <c r="F211" s="46">
        <v>2</v>
      </c>
      <c r="G211" s="47">
        <v>3</v>
      </c>
    </row>
    <row r="212" spans="1:7" ht="15.75" thickBot="1" x14ac:dyDescent="0.3">
      <c r="A212" s="262" t="s">
        <v>492</v>
      </c>
      <c r="B212" s="263"/>
      <c r="C212" s="263"/>
      <c r="D212" s="263"/>
      <c r="E212" s="263"/>
      <c r="F212" s="263"/>
      <c r="G212" s="264"/>
    </row>
    <row r="213" spans="1:7" x14ac:dyDescent="0.25">
      <c r="A213" s="74" t="s">
        <v>514</v>
      </c>
      <c r="B213" s="42" t="s">
        <v>70</v>
      </c>
      <c r="C213" s="65" t="s">
        <v>540</v>
      </c>
      <c r="D213" s="43">
        <v>2</v>
      </c>
      <c r="E213" s="43">
        <v>0</v>
      </c>
      <c r="F213" s="43">
        <v>2</v>
      </c>
      <c r="G213" s="44">
        <v>3</v>
      </c>
    </row>
    <row r="214" spans="1:7" x14ac:dyDescent="0.25">
      <c r="A214" s="72" t="s">
        <v>515</v>
      </c>
      <c r="B214" s="132" t="s">
        <v>65</v>
      </c>
      <c r="C214" s="62" t="s">
        <v>540</v>
      </c>
      <c r="D214" s="2">
        <v>2</v>
      </c>
      <c r="E214" s="2">
        <v>0</v>
      </c>
      <c r="F214" s="2">
        <v>2</v>
      </c>
      <c r="G214" s="37">
        <v>3</v>
      </c>
    </row>
    <row r="215" spans="1:7" x14ac:dyDescent="0.25">
      <c r="A215" s="72" t="s">
        <v>516</v>
      </c>
      <c r="B215" s="5" t="s">
        <v>493</v>
      </c>
      <c r="C215" s="25" t="s">
        <v>539</v>
      </c>
      <c r="D215" s="2">
        <v>2</v>
      </c>
      <c r="E215" s="2">
        <v>0</v>
      </c>
      <c r="F215" s="2">
        <v>2</v>
      </c>
      <c r="G215" s="37">
        <v>3</v>
      </c>
    </row>
    <row r="216" spans="1:7" x14ac:dyDescent="0.25">
      <c r="A216" s="72" t="s">
        <v>517</v>
      </c>
      <c r="B216" s="5" t="s">
        <v>77</v>
      </c>
      <c r="C216" s="62" t="s">
        <v>540</v>
      </c>
      <c r="D216" s="2">
        <v>2</v>
      </c>
      <c r="E216" s="2">
        <v>0</v>
      </c>
      <c r="F216" s="2">
        <v>2</v>
      </c>
      <c r="G216" s="37">
        <v>3</v>
      </c>
    </row>
    <row r="217" spans="1:7" x14ac:dyDescent="0.25">
      <c r="A217" s="72" t="s">
        <v>518</v>
      </c>
      <c r="B217" s="5" t="s">
        <v>494</v>
      </c>
      <c r="C217" s="25" t="s">
        <v>539</v>
      </c>
      <c r="D217" s="2">
        <v>2</v>
      </c>
      <c r="E217" s="2">
        <v>0</v>
      </c>
      <c r="F217" s="2">
        <v>2</v>
      </c>
      <c r="G217" s="37">
        <v>3</v>
      </c>
    </row>
    <row r="218" spans="1:7" x14ac:dyDescent="0.25">
      <c r="A218" s="72" t="s">
        <v>519</v>
      </c>
      <c r="B218" s="6" t="s">
        <v>495</v>
      </c>
      <c r="C218" s="2" t="s">
        <v>540</v>
      </c>
      <c r="D218" s="2">
        <v>2</v>
      </c>
      <c r="E218" s="2">
        <v>0</v>
      </c>
      <c r="F218" s="2">
        <v>2</v>
      </c>
      <c r="G218" s="37">
        <v>3</v>
      </c>
    </row>
    <row r="219" spans="1:7" x14ac:dyDescent="0.25">
      <c r="A219" s="72" t="s">
        <v>520</v>
      </c>
      <c r="B219" s="6" t="s">
        <v>496</v>
      </c>
      <c r="C219" s="2" t="s">
        <v>540</v>
      </c>
      <c r="D219" s="2">
        <v>2</v>
      </c>
      <c r="E219" s="2">
        <v>0</v>
      </c>
      <c r="F219" s="2">
        <v>2</v>
      </c>
      <c r="G219" s="37">
        <v>3</v>
      </c>
    </row>
    <row r="220" spans="1:7" ht="15.75" thickBot="1" x14ac:dyDescent="0.3">
      <c r="A220" s="73" t="s">
        <v>609</v>
      </c>
      <c r="B220" s="49" t="s">
        <v>604</v>
      </c>
      <c r="C220" s="46" t="s">
        <v>540</v>
      </c>
      <c r="D220" s="46">
        <v>2</v>
      </c>
      <c r="E220" s="46">
        <v>0</v>
      </c>
      <c r="F220" s="46">
        <v>2</v>
      </c>
      <c r="G220" s="47">
        <v>3</v>
      </c>
    </row>
    <row r="221" spans="1:7" ht="15.75" thickBot="1" x14ac:dyDescent="0.3">
      <c r="A221" s="262" t="s">
        <v>497</v>
      </c>
      <c r="B221" s="263"/>
      <c r="C221" s="263"/>
      <c r="D221" s="263"/>
      <c r="E221" s="263"/>
      <c r="F221" s="263"/>
      <c r="G221" s="264"/>
    </row>
    <row r="222" spans="1:7" x14ac:dyDescent="0.25">
      <c r="A222" s="74" t="s">
        <v>521</v>
      </c>
      <c r="B222" s="42" t="s">
        <v>572</v>
      </c>
      <c r="C222" s="65" t="s">
        <v>540</v>
      </c>
      <c r="D222" s="43">
        <v>2</v>
      </c>
      <c r="E222" s="43">
        <v>0</v>
      </c>
      <c r="F222" s="43">
        <v>2</v>
      </c>
      <c r="G222" s="44">
        <v>3</v>
      </c>
    </row>
    <row r="223" spans="1:7" x14ac:dyDescent="0.25">
      <c r="A223" s="72" t="s">
        <v>522</v>
      </c>
      <c r="B223" s="5" t="s">
        <v>118</v>
      </c>
      <c r="C223" s="62" t="s">
        <v>540</v>
      </c>
      <c r="D223" s="2">
        <v>2</v>
      </c>
      <c r="E223" s="2">
        <v>0</v>
      </c>
      <c r="F223" s="2">
        <v>2</v>
      </c>
      <c r="G223" s="37">
        <v>3</v>
      </c>
    </row>
    <row r="224" spans="1:7" x14ac:dyDescent="0.25">
      <c r="A224" s="72" t="s">
        <v>523</v>
      </c>
      <c r="B224" s="5" t="s">
        <v>117</v>
      </c>
      <c r="C224" s="62" t="s">
        <v>540</v>
      </c>
      <c r="D224" s="2">
        <v>2</v>
      </c>
      <c r="E224" s="2">
        <v>0</v>
      </c>
      <c r="F224" s="2">
        <v>2</v>
      </c>
      <c r="G224" s="37">
        <v>3</v>
      </c>
    </row>
    <row r="225" spans="1:17" x14ac:dyDescent="0.25">
      <c r="A225" s="72" t="s">
        <v>524</v>
      </c>
      <c r="B225" s="5" t="s">
        <v>114</v>
      </c>
      <c r="C225" s="62" t="s">
        <v>540</v>
      </c>
      <c r="D225" s="2">
        <v>2</v>
      </c>
      <c r="E225" s="2">
        <v>0</v>
      </c>
      <c r="F225" s="2">
        <v>2</v>
      </c>
      <c r="G225" s="37">
        <v>3</v>
      </c>
    </row>
    <row r="226" spans="1:17" x14ac:dyDescent="0.25">
      <c r="A226" s="72" t="s">
        <v>525</v>
      </c>
      <c r="B226" s="5" t="s">
        <v>72</v>
      </c>
      <c r="C226" s="62" t="s">
        <v>540</v>
      </c>
      <c r="D226" s="2">
        <v>2</v>
      </c>
      <c r="E226" s="2">
        <v>0</v>
      </c>
      <c r="F226" s="2">
        <v>2</v>
      </c>
      <c r="G226" s="37">
        <v>3</v>
      </c>
    </row>
    <row r="227" spans="1:17" x14ac:dyDescent="0.25">
      <c r="A227" s="72" t="s">
        <v>555</v>
      </c>
      <c r="B227" s="6" t="s">
        <v>556</v>
      </c>
      <c r="C227" s="2" t="s">
        <v>540</v>
      </c>
      <c r="D227" s="2">
        <v>2</v>
      </c>
      <c r="E227" s="2">
        <v>0</v>
      </c>
      <c r="F227" s="2">
        <v>2</v>
      </c>
      <c r="G227" s="37">
        <v>3</v>
      </c>
    </row>
    <row r="228" spans="1:17" ht="15.75" thickBot="1" x14ac:dyDescent="0.3">
      <c r="A228" s="73" t="s">
        <v>590</v>
      </c>
      <c r="B228" s="49" t="s">
        <v>588</v>
      </c>
      <c r="C228" s="46" t="s">
        <v>540</v>
      </c>
      <c r="D228" s="46">
        <v>2</v>
      </c>
      <c r="E228" s="46">
        <v>0</v>
      </c>
      <c r="F228" s="46">
        <v>2</v>
      </c>
      <c r="G228" s="47">
        <v>3</v>
      </c>
    </row>
    <row r="229" spans="1:17" x14ac:dyDescent="0.25">
      <c r="A229" s="259" t="s">
        <v>498</v>
      </c>
      <c r="B229" s="260"/>
      <c r="C229" s="260"/>
      <c r="D229" s="260"/>
      <c r="E229" s="260"/>
      <c r="F229" s="260"/>
      <c r="G229" s="261"/>
    </row>
    <row r="230" spans="1:17" x14ac:dyDescent="0.25">
      <c r="A230" s="72" t="s">
        <v>526</v>
      </c>
      <c r="B230" s="5" t="s">
        <v>500</v>
      </c>
      <c r="C230" s="62" t="s">
        <v>540</v>
      </c>
      <c r="D230" s="2">
        <v>2</v>
      </c>
      <c r="E230" s="2">
        <v>0</v>
      </c>
      <c r="F230" s="2">
        <v>2</v>
      </c>
      <c r="G230" s="37">
        <v>3</v>
      </c>
    </row>
    <row r="231" spans="1:17" x14ac:dyDescent="0.25">
      <c r="A231" s="265" t="s">
        <v>499</v>
      </c>
      <c r="B231" s="266"/>
      <c r="C231" s="266"/>
      <c r="D231" s="266"/>
      <c r="E231" s="266"/>
      <c r="F231" s="266"/>
      <c r="G231" s="267"/>
    </row>
    <row r="232" spans="1:17" ht="15.75" thickBot="1" x14ac:dyDescent="0.3">
      <c r="A232" s="72" t="s">
        <v>527</v>
      </c>
      <c r="B232" s="139" t="s">
        <v>501</v>
      </c>
      <c r="C232" s="63" t="s">
        <v>540</v>
      </c>
      <c r="D232" s="2">
        <v>2</v>
      </c>
      <c r="E232" s="2">
        <v>6</v>
      </c>
      <c r="F232" s="2">
        <v>5</v>
      </c>
      <c r="G232" s="37">
        <v>6</v>
      </c>
    </row>
    <row r="233" spans="1:17" ht="16.5" customHeight="1" thickBot="1" x14ac:dyDescent="0.3">
      <c r="A233" s="255" t="s">
        <v>545</v>
      </c>
      <c r="B233" s="256"/>
      <c r="C233" s="256"/>
      <c r="D233" s="256"/>
      <c r="E233" s="257"/>
      <c r="F233" s="93">
        <v>25</v>
      </c>
      <c r="G233" s="94">
        <v>39</v>
      </c>
    </row>
    <row r="234" spans="1:17" ht="16.5" thickTop="1" thickBot="1" x14ac:dyDescent="0.3">
      <c r="A234" s="258"/>
      <c r="B234" s="258"/>
      <c r="C234" s="258"/>
      <c r="D234" s="258"/>
      <c r="E234" s="258"/>
      <c r="F234" s="258"/>
      <c r="G234" s="258"/>
    </row>
    <row r="235" spans="1:17" ht="21.75" thickTop="1" x14ac:dyDescent="0.35">
      <c r="A235" s="114" t="s">
        <v>530</v>
      </c>
      <c r="B235" s="115" t="s">
        <v>544</v>
      </c>
      <c r="C235" s="116" t="s">
        <v>534</v>
      </c>
      <c r="D235" s="116" t="s">
        <v>532</v>
      </c>
      <c r="E235" s="116" t="s">
        <v>290</v>
      </c>
      <c r="F235" s="116" t="s">
        <v>533</v>
      </c>
      <c r="G235" s="117" t="s">
        <v>4</v>
      </c>
      <c r="M235" s="89"/>
      <c r="Q235" s="3"/>
    </row>
    <row r="236" spans="1:17" ht="21" x14ac:dyDescent="0.35">
      <c r="A236" s="118" t="s">
        <v>535</v>
      </c>
      <c r="B236" s="119">
        <v>79</v>
      </c>
      <c r="C236" s="119">
        <v>158</v>
      </c>
      <c r="D236" s="119">
        <v>0</v>
      </c>
      <c r="E236" s="119">
        <v>158</v>
      </c>
      <c r="F236" s="119">
        <v>150</v>
      </c>
      <c r="G236" s="120">
        <v>240</v>
      </c>
      <c r="M236" s="89"/>
      <c r="Q236" s="3"/>
    </row>
    <row r="237" spans="1:17" ht="21.75" thickBot="1" x14ac:dyDescent="0.4">
      <c r="A237" s="121" t="s">
        <v>531</v>
      </c>
      <c r="B237" s="122">
        <v>10</v>
      </c>
      <c r="C237" s="122">
        <v>20</v>
      </c>
      <c r="D237" s="122">
        <v>10</v>
      </c>
      <c r="E237" s="122">
        <v>30</v>
      </c>
      <c r="F237" s="122">
        <v>25</v>
      </c>
      <c r="G237" s="123">
        <v>34</v>
      </c>
      <c r="M237" s="89"/>
      <c r="Q237" s="3"/>
    </row>
    <row r="238" spans="1:17" ht="15.75" thickTop="1" x14ac:dyDescent="0.25">
      <c r="M238" s="89"/>
      <c r="Q238" s="3"/>
    </row>
    <row r="239" spans="1:17" x14ac:dyDescent="0.25">
      <c r="M239" s="89"/>
      <c r="Q239" s="3"/>
    </row>
    <row r="240" spans="1:17" x14ac:dyDescent="0.25">
      <c r="M240" s="89"/>
      <c r="Q240" s="3"/>
    </row>
    <row r="241" spans="13:17" x14ac:dyDescent="0.25">
      <c r="M241" s="89"/>
      <c r="Q241" s="3"/>
    </row>
  </sheetData>
  <mergeCells count="47">
    <mergeCell ref="A26:G26"/>
    <mergeCell ref="A1:G1"/>
    <mergeCell ref="A2:B2"/>
    <mergeCell ref="A13:G13"/>
    <mergeCell ref="A23:G23"/>
    <mergeCell ref="A25:E25"/>
    <mergeCell ref="A82:G82"/>
    <mergeCell ref="A27:B27"/>
    <mergeCell ref="A38:G38"/>
    <mergeCell ref="A47:G47"/>
    <mergeCell ref="A49:E49"/>
    <mergeCell ref="A50:G50"/>
    <mergeCell ref="A51:B51"/>
    <mergeCell ref="A61:G61"/>
    <mergeCell ref="A69:G69"/>
    <mergeCell ref="A71:E71"/>
    <mergeCell ref="A72:G72"/>
    <mergeCell ref="A73:B73"/>
    <mergeCell ref="A137:G137"/>
    <mergeCell ref="A94:G94"/>
    <mergeCell ref="A96:E96"/>
    <mergeCell ref="A97:G97"/>
    <mergeCell ref="A98:B98"/>
    <mergeCell ref="A107:G107"/>
    <mergeCell ref="A115:G115"/>
    <mergeCell ref="A122:G122"/>
    <mergeCell ref="A124:G124"/>
    <mergeCell ref="A126:E126"/>
    <mergeCell ref="A127:G127"/>
    <mergeCell ref="A128:B128"/>
    <mergeCell ref="A212:G212"/>
    <mergeCell ref="A146:G146"/>
    <mergeCell ref="A156:G156"/>
    <mergeCell ref="A158:E158"/>
    <mergeCell ref="A159:G159"/>
    <mergeCell ref="A160:B160"/>
    <mergeCell ref="A168:G168"/>
    <mergeCell ref="A188:G188"/>
    <mergeCell ref="A194:E194"/>
    <mergeCell ref="A195:G195"/>
    <mergeCell ref="A196:B196"/>
    <mergeCell ref="A203:G203"/>
    <mergeCell ref="A221:G221"/>
    <mergeCell ref="A229:G229"/>
    <mergeCell ref="A231:G231"/>
    <mergeCell ref="A233:E233"/>
    <mergeCell ref="A234:G2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2009(P.F.)</vt:lpstr>
      <vt:lpstr>2010(P.F.)</vt:lpstr>
      <vt:lpstr>2017(P.F.)</vt:lpstr>
      <vt:lpstr>2021(PF'SİZ)</vt:lpstr>
      <vt:lpstr>2021(P.F)</vt:lpstr>
      <vt:lpstr>'2017(P.F.)'!Yazdırma_Alanı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2025-02-13T08:47:49Z</dcterms:modified>
</cp:coreProperties>
</file>